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570" windowHeight="11775" tabRatio="889"/>
  </bookViews>
  <sheets>
    <sheet name="LISTINO TvGen - TARIFFE " sheetId="14" r:id="rId1"/>
    <sheet name="TvGEN-HP VERDE" sheetId="15" r:id="rId2"/>
    <sheet name="TvGEN-HP ROSA" sheetId="16" r:id="rId3"/>
    <sheet name="TvGEN-HP GIALLO" sheetId="17" r:id="rId4"/>
    <sheet name="TvGEN-HP BLU" sheetId="18" r:id="rId5"/>
    <sheet name="TvGEN-HP ARANCIONE" sheetId="19" r:id="rId6"/>
    <sheet name="LISTINO TvS - TARIFFE" sheetId="20" r:id="rId7"/>
    <sheet name="TvS-HP BLU" sheetId="21" r:id="rId8"/>
    <sheet name="TvS-HP ROSA" sheetId="22" r:id="rId9"/>
    <sheet name="TvS-HP GIALLO" sheetId="23" r:id="rId10"/>
    <sheet name="TvS-HP VERDE" sheetId="24" r:id="rId11"/>
    <sheet name="TvS-HP ARANCIONE" sheetId="25" r:id="rId12"/>
    <sheet name="TAB 30&quot; auguri " sheetId="26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________cpc2">#REF!</definedName>
    <definedName name="_________cpc2">#REF!</definedName>
    <definedName name="________cpc2">#REF!</definedName>
    <definedName name="_______cpc2">#REF!</definedName>
    <definedName name="______cpc2">#REF!</definedName>
    <definedName name="_____cpc2">#REF!</definedName>
    <definedName name="____cpc2">#REF!</definedName>
    <definedName name="___cpc2">#REF!</definedName>
    <definedName name="__cpc2" localSheetId="6">#REF!</definedName>
    <definedName name="__cpc2" localSheetId="5">#REF!</definedName>
    <definedName name="__cpc2" localSheetId="3">#REF!</definedName>
    <definedName name="__cpc2" localSheetId="2">#REF!</definedName>
    <definedName name="__cpc2" localSheetId="1">#REF!</definedName>
    <definedName name="__cpc2" localSheetId="11">#REF!</definedName>
    <definedName name="__cpc2" localSheetId="7">#REF!</definedName>
    <definedName name="__cpc2" localSheetId="9">#REF!</definedName>
    <definedName name="__cpc2" localSheetId="8">#REF!</definedName>
    <definedName name="__cpc2">#REF!</definedName>
    <definedName name="_cpc2" localSheetId="6">#REF!</definedName>
    <definedName name="_cpc2" localSheetId="12">#REF!</definedName>
    <definedName name="_cpc2" localSheetId="5">#REF!</definedName>
    <definedName name="_cpc2" localSheetId="3">#REF!</definedName>
    <definedName name="_cpc2" localSheetId="2">#REF!</definedName>
    <definedName name="_cpc2" localSheetId="1">#REF!</definedName>
    <definedName name="_cpc2" localSheetId="11">#REF!</definedName>
    <definedName name="_cpc2" localSheetId="7">#REF!</definedName>
    <definedName name="_cpc2" localSheetId="9">#REF!</definedName>
    <definedName name="_cpc2" localSheetId="8">#REF!</definedName>
    <definedName name="_cpc2">#REF!</definedName>
    <definedName name="_Fill" localSheetId="6" hidden="1">#REF!</definedName>
    <definedName name="_Fill" localSheetId="12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8" hidden="1">#REF!</definedName>
    <definedName name="_Fill" hidden="1">#REF!</definedName>
    <definedName name="_Key1" localSheetId="6" hidden="1">#REF!</definedName>
    <definedName name="_Key1" localSheetId="12" hidden="1">#REF!</definedName>
    <definedName name="_Key1" localSheetId="5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8" hidden="1">#REF!</definedName>
    <definedName name="_Key1" hidden="1">#REF!</definedName>
    <definedName name="_Order1" hidden="1">255</definedName>
    <definedName name="_Sort" localSheetId="6" hidden="1">#REF!</definedName>
    <definedName name="_Sort" localSheetId="12" hidden="1">#REF!</definedName>
    <definedName name="_Sort" localSheetId="5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8" hidden="1">#REF!</definedName>
    <definedName name="_Sort" hidden="1">#REF!</definedName>
    <definedName name="ASC" localSheetId="6">#REF!</definedName>
    <definedName name="ASC" localSheetId="12">#REF!</definedName>
    <definedName name="ASC" localSheetId="5">#REF!</definedName>
    <definedName name="ASC" localSheetId="3">#REF!</definedName>
    <definedName name="ASC" localSheetId="2">#REF!</definedName>
    <definedName name="ASC" localSheetId="1">#REF!</definedName>
    <definedName name="ASC" localSheetId="11">#REF!</definedName>
    <definedName name="ASC" localSheetId="7">#REF!</definedName>
    <definedName name="ASC" localSheetId="9">#REF!</definedName>
    <definedName name="ASC" localSheetId="8">#REF!</definedName>
    <definedName name="ASC">#REF!</definedName>
    <definedName name="AUD" localSheetId="6">#REF!</definedName>
    <definedName name="AUD" localSheetId="12">#REF!</definedName>
    <definedName name="AUD" localSheetId="5">#REF!</definedName>
    <definedName name="AUD" localSheetId="3">#REF!</definedName>
    <definedName name="AUD" localSheetId="2">#REF!</definedName>
    <definedName name="AUD" localSheetId="1">#REF!</definedName>
    <definedName name="AUD" localSheetId="11">#REF!</definedName>
    <definedName name="AUD" localSheetId="7">#REF!</definedName>
    <definedName name="AUD" localSheetId="9">#REF!</definedName>
    <definedName name="AUD" localSheetId="8">#REF!</definedName>
    <definedName name="AUD">#REF!</definedName>
    <definedName name="COLONNA1" localSheetId="6">#REF!</definedName>
    <definedName name="COLONNA1" localSheetId="5">#REF!</definedName>
    <definedName name="COLONNA1" localSheetId="3">#REF!</definedName>
    <definedName name="COLONNA1" localSheetId="2">#REF!</definedName>
    <definedName name="COLONNA1" localSheetId="1">#REF!</definedName>
    <definedName name="COLONNA1" localSheetId="11">#REF!</definedName>
    <definedName name="COLONNA1" localSheetId="7">#REF!</definedName>
    <definedName name="COLONNA1" localSheetId="9">#REF!</definedName>
    <definedName name="COLONNA1" localSheetId="8">#REF!</definedName>
    <definedName name="COLONNA1">#REF!</definedName>
    <definedName name="COLONNA2" localSheetId="6">#REF!</definedName>
    <definedName name="COLONNA2" localSheetId="12">#REF!</definedName>
    <definedName name="COLONNA2" localSheetId="5">#REF!</definedName>
    <definedName name="COLONNA2" localSheetId="3">#REF!</definedName>
    <definedName name="COLONNA2" localSheetId="2">#REF!</definedName>
    <definedName name="COLONNA2" localSheetId="1">#REF!</definedName>
    <definedName name="COLONNA2" localSheetId="11">#REF!</definedName>
    <definedName name="COLONNA2" localSheetId="7">#REF!</definedName>
    <definedName name="COLONNA2" localSheetId="9">#REF!</definedName>
    <definedName name="COLONNA2" localSheetId="8">#REF!</definedName>
    <definedName name="COLONNA2">#REF!</definedName>
    <definedName name="CPC" localSheetId="6">#REF!</definedName>
    <definedName name="CPC" localSheetId="5">#REF!</definedName>
    <definedName name="CPC" localSheetId="3">#REF!</definedName>
    <definedName name="CPC" localSheetId="2">#REF!</definedName>
    <definedName name="CPC" localSheetId="1">#REF!</definedName>
    <definedName name="CPC" localSheetId="11">#REF!</definedName>
    <definedName name="CPC" localSheetId="7">#REF!</definedName>
    <definedName name="CPC" localSheetId="9">#REF!</definedName>
    <definedName name="CPC" localSheetId="8">#REF!</definedName>
    <definedName name="CPC">#REF!</definedName>
    <definedName name="des_dato" localSheetId="6">[1]Parametri!#REF!</definedName>
    <definedName name="des_dato" localSheetId="12">[1]Parametri!#REF!</definedName>
    <definedName name="des_dato" localSheetId="5">[1]Parametri!#REF!</definedName>
    <definedName name="des_dato" localSheetId="3">[1]Parametri!#REF!</definedName>
    <definedName name="des_dato" localSheetId="2">[1]Parametri!#REF!</definedName>
    <definedName name="des_dato" localSheetId="1">[1]Parametri!#REF!</definedName>
    <definedName name="des_dato" localSheetId="11">[1]Parametri!#REF!</definedName>
    <definedName name="des_dato" localSheetId="7">[1]Parametri!#REF!</definedName>
    <definedName name="des_dato" localSheetId="9">[1]Parametri!#REF!</definedName>
    <definedName name="des_dato" localSheetId="8">[1]Parametri!#REF!</definedName>
    <definedName name="des_dato">[1]Parametri!#REF!</definedName>
    <definedName name="LIS" localSheetId="6">#REF!</definedName>
    <definedName name="LIS" localSheetId="12">#REF!</definedName>
    <definedName name="LIS" localSheetId="5">#REF!</definedName>
    <definedName name="LIS" localSheetId="3">#REF!</definedName>
    <definedName name="LIS" localSheetId="2">#REF!</definedName>
    <definedName name="LIS" localSheetId="1">#REF!</definedName>
    <definedName name="LIS" localSheetId="11">#REF!</definedName>
    <definedName name="LIS" localSheetId="7">#REF!</definedName>
    <definedName name="LIS" localSheetId="9">#REF!</definedName>
    <definedName name="LIS" localSheetId="8">#REF!</definedName>
    <definedName name="LIS">#REF!</definedName>
    <definedName name="LIST" localSheetId="6">#REF!</definedName>
    <definedName name="LIST" localSheetId="12">#REF!</definedName>
    <definedName name="LIST" localSheetId="5">#REF!</definedName>
    <definedName name="LIST" localSheetId="3">#REF!</definedName>
    <definedName name="LIST" localSheetId="2">#REF!</definedName>
    <definedName name="LIST" localSheetId="1">#REF!</definedName>
    <definedName name="LIST" localSheetId="11">#REF!</definedName>
    <definedName name="LIST" localSheetId="7">#REF!</definedName>
    <definedName name="LIST" localSheetId="9">#REF!</definedName>
    <definedName name="LIST" localSheetId="8">#REF!</definedName>
    <definedName name="LIST">#REF!</definedName>
    <definedName name="magazzino" localSheetId="6">[1]Parametri!#REF!</definedName>
    <definedName name="magazzino" localSheetId="12">[1]Parametri!#REF!</definedName>
    <definedName name="magazzino" localSheetId="5">[1]Parametri!#REF!</definedName>
    <definedName name="magazzino" localSheetId="3">[1]Parametri!#REF!</definedName>
    <definedName name="magazzino" localSheetId="2">[1]Parametri!#REF!</definedName>
    <definedName name="magazzino" localSheetId="1">[1]Parametri!#REF!</definedName>
    <definedName name="magazzino" localSheetId="11">[1]Parametri!#REF!</definedName>
    <definedName name="magazzino" localSheetId="7">[1]Parametri!#REF!</definedName>
    <definedName name="magazzino" localSheetId="9">[1]Parametri!#REF!</definedName>
    <definedName name="magazzino" localSheetId="8">[1]Parametri!#REF!</definedName>
    <definedName name="magazzino">[1]Parametri!#REF!</definedName>
    <definedName name="num_compl_1" localSheetId="6">[2]Parametri!#REF!</definedName>
    <definedName name="num_compl_1" localSheetId="12">[2]Parametri!#REF!</definedName>
    <definedName name="num_compl_1" localSheetId="5">[2]Parametri!#REF!</definedName>
    <definedName name="num_compl_1" localSheetId="3">[2]Parametri!#REF!</definedName>
    <definedName name="num_compl_1" localSheetId="2">[2]Parametri!#REF!</definedName>
    <definedName name="num_compl_1" localSheetId="1">[2]Parametri!#REF!</definedName>
    <definedName name="num_compl_1" localSheetId="11">[2]Parametri!#REF!</definedName>
    <definedName name="num_compl_1" localSheetId="7">[2]Parametri!#REF!</definedName>
    <definedName name="num_compl_1" localSheetId="9">[2]Parametri!#REF!</definedName>
    <definedName name="num_compl_1" localSheetId="8">[2]Parametri!#REF!</definedName>
    <definedName name="num_compl_1">[2]Parametri!#REF!</definedName>
    <definedName name="numero_lavoro" localSheetId="6">[1]Parametri!#REF!</definedName>
    <definedName name="numero_lavoro" localSheetId="12">[1]Parametri!#REF!</definedName>
    <definedName name="numero_lavoro" localSheetId="5">[1]Parametri!#REF!</definedName>
    <definedName name="numero_lavoro" localSheetId="3">[1]Parametri!#REF!</definedName>
    <definedName name="numero_lavoro" localSheetId="2">[1]Parametri!#REF!</definedName>
    <definedName name="numero_lavoro" localSheetId="1">[1]Parametri!#REF!</definedName>
    <definedName name="numero_lavoro" localSheetId="11">[1]Parametri!#REF!</definedName>
    <definedName name="numero_lavoro" localSheetId="7">[1]Parametri!#REF!</definedName>
    <definedName name="numero_lavoro" localSheetId="9">[1]Parametri!#REF!</definedName>
    <definedName name="numero_lavoro" localSheetId="8">[1]Parametri!#REF!</definedName>
    <definedName name="numero_lavoro">[1]Parametri!#REF!</definedName>
    <definedName name="numero_reti" localSheetId="6">[1]Parametri!#REF!</definedName>
    <definedName name="numero_reti" localSheetId="12">[1]Parametri!#REF!</definedName>
    <definedName name="numero_reti" localSheetId="5">[1]Parametri!#REF!</definedName>
    <definedName name="numero_reti" localSheetId="3">[1]Parametri!#REF!</definedName>
    <definedName name="numero_reti" localSheetId="2">[1]Parametri!#REF!</definedName>
    <definedName name="numero_reti" localSheetId="1">[1]Parametri!#REF!</definedName>
    <definedName name="numero_reti" localSheetId="11">[1]Parametri!#REF!</definedName>
    <definedName name="numero_reti" localSheetId="7">[1]Parametri!#REF!</definedName>
    <definedName name="numero_reti" localSheetId="9">[1]Parametri!#REF!</definedName>
    <definedName name="numero_reti" localSheetId="8">[1]Parametri!#REF!</definedName>
    <definedName name="numero_reti">[1]Parametri!#REF!</definedName>
    <definedName name="offset_1" localSheetId="6">[3]Parametri!#REF!</definedName>
    <definedName name="offset_1" localSheetId="12">[3]Parametri!#REF!</definedName>
    <definedName name="offset_1" localSheetId="5">[3]Parametri!#REF!</definedName>
    <definedName name="offset_1" localSheetId="3">[3]Parametri!#REF!</definedName>
    <definedName name="offset_1" localSheetId="2">[3]Parametri!#REF!</definedName>
    <definedName name="offset_1" localSheetId="1">[3]Parametri!#REF!</definedName>
    <definedName name="offset_1" localSheetId="11">[3]Parametri!#REF!</definedName>
    <definedName name="offset_1" localSheetId="7">[3]Parametri!#REF!</definedName>
    <definedName name="offset_1" localSheetId="9">[3]Parametri!#REF!</definedName>
    <definedName name="offset_1" localSheetId="8">[3]Parametri!#REF!</definedName>
    <definedName name="offset_1">[3]Parametri!#REF!</definedName>
    <definedName name="offset_2" localSheetId="6">[3]Parametri!#REF!</definedName>
    <definedName name="offset_2" localSheetId="12">[3]Parametri!#REF!</definedName>
    <definedName name="offset_2" localSheetId="5">[3]Parametri!#REF!</definedName>
    <definedName name="offset_2" localSheetId="3">[3]Parametri!#REF!</definedName>
    <definedName name="offset_2" localSheetId="2">[3]Parametri!#REF!</definedName>
    <definedName name="offset_2" localSheetId="1">[3]Parametri!#REF!</definedName>
    <definedName name="offset_2" localSheetId="11">[3]Parametri!#REF!</definedName>
    <definedName name="offset_2" localSheetId="7">[3]Parametri!#REF!</definedName>
    <definedName name="offset_2" localSheetId="9">[3]Parametri!#REF!</definedName>
    <definedName name="offset_2" localSheetId="8">[3]Parametri!#REF!</definedName>
    <definedName name="offset_2">[3]Parametri!#REF!</definedName>
    <definedName name="offset_3" localSheetId="6">[3]Parametri!#REF!</definedName>
    <definedName name="offset_3" localSheetId="12">[3]Parametri!#REF!</definedName>
    <definedName name="offset_3" localSheetId="5">[3]Parametri!#REF!</definedName>
    <definedName name="offset_3" localSheetId="3">[3]Parametri!#REF!</definedName>
    <definedName name="offset_3" localSheetId="2">[3]Parametri!#REF!</definedName>
    <definedName name="offset_3" localSheetId="1">[3]Parametri!#REF!</definedName>
    <definedName name="offset_3" localSheetId="11">[3]Parametri!#REF!</definedName>
    <definedName name="offset_3" localSheetId="7">[3]Parametri!#REF!</definedName>
    <definedName name="offset_3" localSheetId="9">[3]Parametri!#REF!</definedName>
    <definedName name="offset_3" localSheetId="8">[3]Parametri!#REF!</definedName>
    <definedName name="offset_3">[3]Parametri!#REF!</definedName>
    <definedName name="offset_4" localSheetId="6">[3]Parametri!#REF!</definedName>
    <definedName name="offset_4" localSheetId="12">[3]Parametri!#REF!</definedName>
    <definedName name="offset_4" localSheetId="5">[3]Parametri!#REF!</definedName>
    <definedName name="offset_4" localSheetId="3">[3]Parametri!#REF!</definedName>
    <definedName name="offset_4" localSheetId="2">[3]Parametri!#REF!</definedName>
    <definedName name="offset_4" localSheetId="1">[3]Parametri!#REF!</definedName>
    <definedName name="offset_4" localSheetId="11">[3]Parametri!#REF!</definedName>
    <definedName name="offset_4" localSheetId="7">[3]Parametri!#REF!</definedName>
    <definedName name="offset_4" localSheetId="9">[3]Parametri!#REF!</definedName>
    <definedName name="offset_4" localSheetId="8">[3]Parametri!#REF!</definedName>
    <definedName name="offset_4">[3]Parametri!#REF!</definedName>
    <definedName name="pippo">[4]Parametri!$B$7</definedName>
    <definedName name="pluto">[4]Parametri!$B$12</definedName>
    <definedName name="SCONTO" localSheetId="6">#REF!</definedName>
    <definedName name="SCONTO" localSheetId="12">#REF!</definedName>
    <definedName name="SCONTO" localSheetId="5">#REF!</definedName>
    <definedName name="SCONTO" localSheetId="3">#REF!</definedName>
    <definedName name="SCONTO" localSheetId="2">#REF!</definedName>
    <definedName name="SCONTO" localSheetId="1">#REF!</definedName>
    <definedName name="SCONTO" localSheetId="11">#REF!</definedName>
    <definedName name="SCONTO" localSheetId="7">#REF!</definedName>
    <definedName name="SCONTO" localSheetId="9">#REF!</definedName>
    <definedName name="SCONTO" localSheetId="8">#REF!</definedName>
    <definedName name="SCONTO">#REF!</definedName>
    <definedName name="Stato" localSheetId="6">[1]Parametri!#REF!</definedName>
    <definedName name="Stato" localSheetId="12">[1]Parametri!#REF!</definedName>
    <definedName name="Stato" localSheetId="5">[1]Parametri!#REF!</definedName>
    <definedName name="Stato" localSheetId="3">[1]Parametri!#REF!</definedName>
    <definedName name="Stato" localSheetId="2">[1]Parametri!#REF!</definedName>
    <definedName name="Stato" localSheetId="1">[1]Parametri!#REF!</definedName>
    <definedName name="Stato" localSheetId="11">[1]Parametri!#REF!</definedName>
    <definedName name="Stato" localSheetId="7">[1]Parametri!#REF!</definedName>
    <definedName name="Stato" localSheetId="9">[1]Parametri!#REF!</definedName>
    <definedName name="Stato" localSheetId="8">[1]Parametri!#REF!</definedName>
    <definedName name="Stato">[1]Parametri!#REF!</definedName>
    <definedName name="TAB" localSheetId="6">#REF!</definedName>
    <definedName name="TAB" localSheetId="12">#REF!</definedName>
    <definedName name="TAB" localSheetId="5">#REF!</definedName>
    <definedName name="TAB" localSheetId="3">#REF!</definedName>
    <definedName name="TAB" localSheetId="2">#REF!</definedName>
    <definedName name="TAB" localSheetId="1">#REF!</definedName>
    <definedName name="TAB" localSheetId="11">#REF!</definedName>
    <definedName name="TAB" localSheetId="7">#REF!</definedName>
    <definedName name="TAB" localSheetId="9">#REF!</definedName>
    <definedName name="TAB" localSheetId="8">#REF!</definedName>
    <definedName name="TAB">#REF!</definedName>
    <definedName name="tipo_dato" localSheetId="6">[1]Parametri!#REF!</definedName>
    <definedName name="tipo_dato" localSheetId="12">[1]Parametri!#REF!</definedName>
    <definedName name="tipo_dato" localSheetId="5">[1]Parametri!#REF!</definedName>
    <definedName name="tipo_dato" localSheetId="3">[1]Parametri!#REF!</definedName>
    <definedName name="tipo_dato" localSheetId="2">[1]Parametri!#REF!</definedName>
    <definedName name="tipo_dato" localSheetId="1">[1]Parametri!#REF!</definedName>
    <definedName name="tipo_dato" localSheetId="11">[1]Parametri!#REF!</definedName>
    <definedName name="tipo_dato" localSheetId="7">[1]Parametri!#REF!</definedName>
    <definedName name="tipo_dato" localSheetId="9">[1]Parametri!#REF!</definedName>
    <definedName name="tipo_dato" localSheetId="8">[1]Parametri!#REF!</definedName>
    <definedName name="tipo_dato">[1]Parametri!#REF!</definedName>
    <definedName name="_xlnm.Print_Titles" localSheetId="6">'LISTINO TvS - TARIFFE'!$1:$4</definedName>
    <definedName name="_xlnm.Print_Titles" localSheetId="12">'TAB 30" auguri '!$1:$5</definedName>
    <definedName name="TOT" localSheetId="6">#REF!</definedName>
    <definedName name="TOT" localSheetId="12">#REF!</definedName>
    <definedName name="TOT" localSheetId="5">#REF!</definedName>
    <definedName name="TOT" localSheetId="3">#REF!</definedName>
    <definedName name="TOT" localSheetId="2">#REF!</definedName>
    <definedName name="TOT" localSheetId="1">#REF!</definedName>
    <definedName name="TOT" localSheetId="11">#REF!</definedName>
    <definedName name="TOT" localSheetId="7">#REF!</definedName>
    <definedName name="TOT" localSheetId="9">#REF!</definedName>
    <definedName name="TOT" localSheetId="8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6">[1]Parametri!#REF!</definedName>
    <definedName name="valuta" localSheetId="12">[1]Parametri!#REF!</definedName>
    <definedName name="valuta" localSheetId="5">[1]Parametri!#REF!</definedName>
    <definedName name="valuta" localSheetId="3">[1]Parametri!#REF!</definedName>
    <definedName name="valuta" localSheetId="2">[1]Parametri!#REF!</definedName>
    <definedName name="valuta" localSheetId="1">[1]Parametri!#REF!</definedName>
    <definedName name="valuta" localSheetId="11">[1]Parametri!#REF!</definedName>
    <definedName name="valuta" localSheetId="7">[1]Parametri!#REF!</definedName>
    <definedName name="valuta" localSheetId="9">[1]Parametri!#REF!</definedName>
    <definedName name="valuta" localSheetId="8">[1]Parametri!#REF!</definedName>
    <definedName name="valuta">[1]Parametri!#REF!</definedName>
    <definedName name="X" localSheetId="6">#REF!</definedName>
    <definedName name="X" localSheetId="12">#REF!</definedName>
    <definedName name="X" localSheetId="5">#REF!</definedName>
    <definedName name="X" localSheetId="3">#REF!</definedName>
    <definedName name="X" localSheetId="2">#REF!</definedName>
    <definedName name="X" localSheetId="1">#REF!</definedName>
    <definedName name="X" localSheetId="11">#REF!</definedName>
    <definedName name="X" localSheetId="7">#REF!</definedName>
    <definedName name="X" localSheetId="9">#REF!</definedName>
    <definedName name="X" localSheetId="8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C17" i="26" l="1"/>
  <c r="D24" i="24" l="1"/>
  <c r="D28" i="23"/>
  <c r="D24" i="22"/>
  <c r="D28" i="21"/>
  <c r="E18" i="18" l="1"/>
  <c r="F18" i="18"/>
  <c r="G18" i="18"/>
  <c r="H18" i="18"/>
  <c r="D18" i="18"/>
  <c r="E25" i="19" l="1"/>
  <c r="E20" i="15"/>
  <c r="D25" i="19" l="1"/>
  <c r="D20" i="17"/>
  <c r="D14" i="16"/>
  <c r="D20" i="15"/>
</calcChain>
</file>

<file path=xl/sharedStrings.xml><?xml version="1.0" encoding="utf-8"?>
<sst xmlns="http://schemas.openxmlformats.org/spreadsheetml/2006/main" count="508" uniqueCount="312">
  <si>
    <t>prezzo unitario - tariffe 30"</t>
  </si>
  <si>
    <t>RUBRICA DI VENDITA</t>
  </si>
  <si>
    <t>RAI 1</t>
  </si>
  <si>
    <t xml:space="preserve">R1 Meridiana weekend </t>
  </si>
  <si>
    <t>R1 Linea Verde</t>
  </si>
  <si>
    <t>R1 Primasera</t>
  </si>
  <si>
    <t xml:space="preserve">R1 Tg Sera </t>
  </si>
  <si>
    <t xml:space="preserve">R1 Tg Sera Top </t>
  </si>
  <si>
    <t>R1 Porta a Porta</t>
  </si>
  <si>
    <t>RAI 2</t>
  </si>
  <si>
    <t>R2 Tg Meridiana</t>
  </si>
  <si>
    <t>R2 Tg Motori</t>
  </si>
  <si>
    <t>R2 Dribbling</t>
  </si>
  <si>
    <t>R2 Meridiana</t>
  </si>
  <si>
    <t>R2 Domenica Sportiva</t>
  </si>
  <si>
    <t>RAI 3</t>
  </si>
  <si>
    <t>R3 Un Posto Al Sole</t>
  </si>
  <si>
    <t>R3 Report</t>
  </si>
  <si>
    <t>R3 Ulisse</t>
  </si>
  <si>
    <t>R1 Tg Meridiana</t>
  </si>
  <si>
    <t>R1 Linea blu</t>
  </si>
  <si>
    <t>R3 Doc</t>
  </si>
  <si>
    <t>I punti ora sopra indicati sono da considerarsi indicativi e sono da intendersi esclusi i giorni di programmazione in cui sono previste le rubriche top, gli speciali e le rubriche connotate da uno specifico programma.</t>
  </si>
  <si>
    <t>Ad eccezione delle rubriche top,degli speciali e delle rubriche connotate da uno specifico programma la programmazione del Palinsesto Editoriale è da intendersi indicativa.</t>
  </si>
  <si>
    <t>Rai Pubblicità si riserva la facoltà di attribuire/modificare il giorno di programmazione e il punto ora nell'ambito della settimana/rubrica richiesta.</t>
  </si>
  <si>
    <t>Qualsiasi scelta specifica di giorno/punto ora comporta un sovrapprezzo del 20%.</t>
  </si>
  <si>
    <t xml:space="preserve">La scelta di una rubrica connotata da uno specifico programma prevede che il cliente segua gli eventuali spostamenti di data della programmazione salvo disponibilità o diversa indicazione. </t>
  </si>
  <si>
    <t>Web</t>
  </si>
  <si>
    <t>La programmazione del canale sarà fruibile in diretta anche sul Web, all'indirizzo www.rai.it, e sull'applicazione Rai.tv per Mobile.</t>
  </si>
  <si>
    <t>Per le Norme e Condizioni di vendita fare riferimento al sito: http://www.raipubblicita.it/it/raipubblicita/tv/normeecondizionidivendita.html</t>
  </si>
  <si>
    <t>R3 Tg Meridiana</t>
  </si>
  <si>
    <t>R1 Mattina</t>
  </si>
  <si>
    <t>R1 Pomeriggio</t>
  </si>
  <si>
    <t>R1 Presera</t>
  </si>
  <si>
    <t>R3 Primasera</t>
  </si>
  <si>
    <t>R2 Access</t>
  </si>
  <si>
    <t>R3 Notte</t>
  </si>
  <si>
    <t>R2 Pomeriggio</t>
  </si>
  <si>
    <t>R3 Seconda sera</t>
  </si>
  <si>
    <t>R1 Mattina sabato</t>
  </si>
  <si>
    <t>R1 Mattina domenica</t>
  </si>
  <si>
    <t>R1 Prova del cuoco</t>
  </si>
  <si>
    <t>R1 Linea bianca</t>
  </si>
  <si>
    <t>R1 Domenica in prima parte</t>
  </si>
  <si>
    <t>R1 Domenica in seconda parte</t>
  </si>
  <si>
    <t>R1 Domenica in terza parte</t>
  </si>
  <si>
    <t>R1 Primo Pomeriggio domenica</t>
  </si>
  <si>
    <t>R1 Pomeriggio domenica</t>
  </si>
  <si>
    <t>R1 Primo Pomeriggio A</t>
  </si>
  <si>
    <t>R1 Primo Pomeriggio B</t>
  </si>
  <si>
    <t>R1 Presera domenica</t>
  </si>
  <si>
    <t>R1 Sabato</t>
  </si>
  <si>
    <t>R1 Tg Sera Speciale</t>
  </si>
  <si>
    <t xml:space="preserve">R1 Access </t>
  </si>
  <si>
    <t>R1 Prime time A</t>
  </si>
  <si>
    <t>R1 Prime time B</t>
  </si>
  <si>
    <t>R1 Film</t>
  </si>
  <si>
    <t>R1 Film family</t>
  </si>
  <si>
    <t>R1 Show fine anno</t>
  </si>
  <si>
    <t>R1 Ballando finale A</t>
  </si>
  <si>
    <t>R1 Ballando finale B</t>
  </si>
  <si>
    <t>R1 Sera</t>
  </si>
  <si>
    <t>R1 Tg seconda sera</t>
  </si>
  <si>
    <t>R1 Seconda sera A</t>
  </si>
  <si>
    <t>R1 Seconda sera B</t>
  </si>
  <si>
    <t>R2 Mattina Ragazzi</t>
  </si>
  <si>
    <t>R2 Cronache animali</t>
  </si>
  <si>
    <t>R2 Mattina weekend</t>
  </si>
  <si>
    <t>R2 Quelli che</t>
  </si>
  <si>
    <t>R2 90" minuto</t>
  </si>
  <si>
    <t>R2 Primo Pomeriggio</t>
  </si>
  <si>
    <t>R2 Primo pomeriggio weekend</t>
  </si>
  <si>
    <t>R2 Primasera Top</t>
  </si>
  <si>
    <t>R2 Tg Sera</t>
  </si>
  <si>
    <t>R2 Film family</t>
  </si>
  <si>
    <t>R2 Attualità PT</t>
  </si>
  <si>
    <t>R2 Sabato sprint</t>
  </si>
  <si>
    <t>R2 Sera</t>
  </si>
  <si>
    <t>R2 Seconda sera</t>
  </si>
  <si>
    <t>R3 Meridiana weekend</t>
  </si>
  <si>
    <t>R3 Tg Meridiana Reg</t>
  </si>
  <si>
    <t>R3 Kilimangiaro</t>
  </si>
  <si>
    <t>R3 Geo</t>
  </si>
  <si>
    <t>Meteo Fazio sabato A</t>
  </si>
  <si>
    <t>Meteo Fazio sabato B</t>
  </si>
  <si>
    <t>Meteo Fazio sabato C</t>
  </si>
  <si>
    <t>Meteo Fazio domenica A</t>
  </si>
  <si>
    <t>Meteo Fazio domenica B</t>
  </si>
  <si>
    <t>Meteo Fazio domenica C</t>
  </si>
  <si>
    <t>R3 Access</t>
  </si>
  <si>
    <t>R3 Access Ballarò</t>
  </si>
  <si>
    <t>R3 Access Chi l'ha visto</t>
  </si>
  <si>
    <t>R3 Access domenica</t>
  </si>
  <si>
    <t>R3 Access sabato</t>
  </si>
  <si>
    <t>R3 Prime Time</t>
  </si>
  <si>
    <t>R3 Presa diretta</t>
  </si>
  <si>
    <t>R3 Film Family</t>
  </si>
  <si>
    <t>R3 Ballarò</t>
  </si>
  <si>
    <t>R3 Circo</t>
  </si>
  <si>
    <t>R3 Chi l'ha visto</t>
  </si>
  <si>
    <t>R3 Seconda sera top</t>
  </si>
  <si>
    <t>R3 TG Seconda sera</t>
  </si>
  <si>
    <t>LISTINO TABELLARE DAL 7 SETTEMBRE 2014 AL 3 GENNAIO 2015</t>
  </si>
  <si>
    <t>dal 7/9 al 27/9</t>
  </si>
  <si>
    <t>dal 28/9 al 29/11</t>
  </si>
  <si>
    <t>dal 30/11 al 13/12</t>
  </si>
  <si>
    <t>dal 14/12 al 20/12</t>
  </si>
  <si>
    <t>dal 21/12 al 3/1</t>
  </si>
  <si>
    <t>R2 Telefilm Prime Time A</t>
  </si>
  <si>
    <t>Listino HP VERDE - DAL 7 SETTEMBRE 2014 AL 3 GENNAIO 2015</t>
  </si>
  <si>
    <t>Passaggi</t>
  </si>
  <si>
    <t>Rubriche/Fasce</t>
  </si>
  <si>
    <t>settimana tipo</t>
  </si>
  <si>
    <t>R2 Primasera</t>
  </si>
  <si>
    <t>R3 Tg Prima mattina</t>
  </si>
  <si>
    <t>R3 Mattina</t>
  </si>
  <si>
    <t>Totale passaggi</t>
  </si>
  <si>
    <t>Tariffa €uro</t>
  </si>
  <si>
    <t>Massimo il 10% della quota valore pianificata nella settimana.</t>
  </si>
  <si>
    <t>I prezzi indicati sono già al netto delle promozioni</t>
  </si>
  <si>
    <t>Listino HP ROSA - DAL 7 SETTEMBRE 2014 AL 3 GENNAIO 2015</t>
  </si>
  <si>
    <t>R1 Tg Prima mattina</t>
  </si>
  <si>
    <t>Listino HP GIALLO - DAL 7 SETTEMBRE 2014 AL 3 GENNAIO 2015</t>
  </si>
  <si>
    <t>R3 Tg sera</t>
  </si>
  <si>
    <t>R3 Tg sera reg</t>
  </si>
  <si>
    <t>Listino HP BLU - DAL 7 SETTEMBRE 2014 AL 3 GENNAIO 2015</t>
  </si>
  <si>
    <t>R2 Sport pomeriggio weekend</t>
  </si>
  <si>
    <t>R2 Prime time</t>
  </si>
  <si>
    <t>Listino HP ARANCIONE - DAL 7 SETTEMBRE 2014 AL 3 GENNAIO 2015</t>
  </si>
  <si>
    <t>R2 Telefilm PT B</t>
  </si>
  <si>
    <r>
      <t xml:space="preserve">R1 Tg Prima Mattina </t>
    </r>
    <r>
      <rPr>
        <b/>
        <vertAlign val="superscript"/>
        <sz val="10"/>
        <rFont val="Arial"/>
        <family val="2"/>
      </rPr>
      <t>(*)</t>
    </r>
  </si>
  <si>
    <r>
      <t xml:space="preserve">R1 Mattina </t>
    </r>
    <r>
      <rPr>
        <b/>
        <vertAlign val="superscript"/>
        <sz val="10"/>
        <rFont val="Arial"/>
        <family val="2"/>
      </rPr>
      <t>(*)</t>
    </r>
  </si>
  <si>
    <r>
      <t>R1 Prova del cuoco</t>
    </r>
    <r>
      <rPr>
        <b/>
        <vertAlign val="superscript"/>
        <sz val="10"/>
        <rFont val="Arial"/>
        <family val="2"/>
      </rPr>
      <t xml:space="preserve"> (*)</t>
    </r>
  </si>
  <si>
    <r>
      <t xml:space="preserve">R1 Primo Pomeriggio A </t>
    </r>
    <r>
      <rPr>
        <b/>
        <vertAlign val="superscript"/>
        <sz val="10"/>
        <rFont val="Arial"/>
        <family val="2"/>
      </rPr>
      <t>(*)</t>
    </r>
  </si>
  <si>
    <r>
      <t xml:space="preserve">R1 Pomeriggio </t>
    </r>
    <r>
      <rPr>
        <b/>
        <vertAlign val="superscript"/>
        <sz val="10"/>
        <rFont val="Arial"/>
        <family val="2"/>
      </rPr>
      <t>(*)</t>
    </r>
  </si>
  <si>
    <r>
      <t xml:space="preserve">R2 Tg Meridiana </t>
    </r>
    <r>
      <rPr>
        <b/>
        <vertAlign val="superscript"/>
        <sz val="10"/>
        <rFont val="Arial"/>
        <family val="2"/>
      </rPr>
      <t>(*)</t>
    </r>
  </si>
  <si>
    <r>
      <t xml:space="preserve">R2 Meridiana </t>
    </r>
    <r>
      <rPr>
        <b/>
        <vertAlign val="superscript"/>
        <sz val="10"/>
        <rFont val="Arial"/>
        <family val="2"/>
      </rPr>
      <t>(*)</t>
    </r>
  </si>
  <si>
    <r>
      <t>R2 Sport Pomeriggio weekend</t>
    </r>
    <r>
      <rPr>
        <b/>
        <vertAlign val="superscript"/>
        <sz val="10"/>
        <rFont val="Arial"/>
        <family val="2"/>
      </rPr>
      <t xml:space="preserve"> (*)</t>
    </r>
  </si>
  <si>
    <r>
      <t xml:space="preserve">R2 90" minuto </t>
    </r>
    <r>
      <rPr>
        <b/>
        <vertAlign val="superscript"/>
        <sz val="10"/>
        <rFont val="Arial"/>
        <family val="2"/>
      </rPr>
      <t>(*)</t>
    </r>
  </si>
  <si>
    <r>
      <t xml:space="preserve">R2 Primo Pomeriggio </t>
    </r>
    <r>
      <rPr>
        <b/>
        <vertAlign val="superscript"/>
        <sz val="10"/>
        <rFont val="Arial"/>
        <family val="2"/>
      </rPr>
      <t>(*)</t>
    </r>
  </si>
  <si>
    <r>
      <t xml:space="preserve">R2 Pomeriggio </t>
    </r>
    <r>
      <rPr>
        <b/>
        <vertAlign val="superscript"/>
        <sz val="10"/>
        <rFont val="Arial"/>
        <family val="2"/>
      </rPr>
      <t>(*)</t>
    </r>
  </si>
  <si>
    <r>
      <t xml:space="preserve">R2 Primasera </t>
    </r>
    <r>
      <rPr>
        <b/>
        <vertAlign val="superscript"/>
        <sz val="10"/>
        <rFont val="Arial"/>
        <family val="2"/>
      </rPr>
      <t>(*)</t>
    </r>
  </si>
  <si>
    <r>
      <t xml:space="preserve">R2 Telefilm Prime Time B </t>
    </r>
    <r>
      <rPr>
        <b/>
        <vertAlign val="superscript"/>
        <sz val="10"/>
        <rFont val="Arial"/>
        <family val="2"/>
      </rPr>
      <t>(*)</t>
    </r>
  </si>
  <si>
    <r>
      <t xml:space="preserve">R2 Prime Time </t>
    </r>
    <r>
      <rPr>
        <b/>
        <vertAlign val="superscript"/>
        <sz val="10"/>
        <rFont val="Arial"/>
        <family val="2"/>
      </rPr>
      <t>(*)</t>
    </r>
  </si>
  <si>
    <r>
      <t xml:space="preserve">R2 Seconda sera </t>
    </r>
    <r>
      <rPr>
        <b/>
        <vertAlign val="superscript"/>
        <sz val="10"/>
        <rFont val="Arial"/>
        <family val="2"/>
      </rPr>
      <t>(*)</t>
    </r>
  </si>
  <si>
    <r>
      <t xml:space="preserve">R3 Tg Prima Mattina </t>
    </r>
    <r>
      <rPr>
        <b/>
        <vertAlign val="superscript"/>
        <sz val="10"/>
        <rFont val="Arial"/>
        <family val="2"/>
      </rPr>
      <t>(*)</t>
    </r>
  </si>
  <si>
    <r>
      <t xml:space="preserve">R3  Mattina </t>
    </r>
    <r>
      <rPr>
        <b/>
        <vertAlign val="superscript"/>
        <sz val="10"/>
        <rFont val="Arial"/>
        <family val="2"/>
      </rPr>
      <t>(*)</t>
    </r>
  </si>
  <si>
    <r>
      <t xml:space="preserve">R3 Tg Meridiana </t>
    </r>
    <r>
      <rPr>
        <b/>
        <vertAlign val="superscript"/>
        <sz val="10"/>
        <rFont val="Arial"/>
        <family val="2"/>
      </rPr>
      <t>(*)</t>
    </r>
  </si>
  <si>
    <r>
      <t xml:space="preserve">R3 Geo </t>
    </r>
    <r>
      <rPr>
        <b/>
        <vertAlign val="superscript"/>
        <sz val="10"/>
        <rFont val="Arial"/>
        <family val="2"/>
      </rPr>
      <t>(*)</t>
    </r>
  </si>
  <si>
    <r>
      <t>R3 Tg Sera</t>
    </r>
    <r>
      <rPr>
        <b/>
        <vertAlign val="superscript"/>
        <sz val="10"/>
        <color rgb="FFFF000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(*)</t>
    </r>
  </si>
  <si>
    <r>
      <t xml:space="preserve">R3 Tg Sera Reg </t>
    </r>
    <r>
      <rPr>
        <b/>
        <vertAlign val="superscript"/>
        <sz val="10"/>
        <rFont val="Arial"/>
        <family val="2"/>
      </rPr>
      <t>(*)</t>
    </r>
  </si>
  <si>
    <r>
      <t xml:space="preserve">R3 Seconda sera </t>
    </r>
    <r>
      <rPr>
        <b/>
        <vertAlign val="superscript"/>
        <sz val="10"/>
        <rFont val="Arial"/>
        <family val="2"/>
      </rPr>
      <t>(*)</t>
    </r>
  </si>
  <si>
    <t>7/9-13/9</t>
  </si>
  <si>
    <t>settimana</t>
  </si>
  <si>
    <t>dal 14/9 al 27/9</t>
  </si>
  <si>
    <t>dal 7/9 al 13/9</t>
  </si>
  <si>
    <t>dal 7/9 al 20/9</t>
  </si>
  <si>
    <t>dal 21/9 al 27/9</t>
  </si>
  <si>
    <t>La scelta della prima e/o ultima posizione di ogni rubrica pubblicitaria di vendita comporta un sovrapprezzo del 10%</t>
  </si>
  <si>
    <t xml:space="preserve"> 12/10 -18/10</t>
  </si>
  <si>
    <t>16/11 - 22/11</t>
  </si>
  <si>
    <t xml:space="preserve"> 28/12 -3/1</t>
  </si>
  <si>
    <t>dal 28/9 all'11/10, dal 19/10 al 15/11 e dal 23/11 al 29/11</t>
  </si>
  <si>
    <t xml:space="preserve"> dal 12/10 al 18/10</t>
  </si>
  <si>
    <t>dal 16/11 al 22/11</t>
  </si>
  <si>
    <t>dal 21/12 al 27/12</t>
  </si>
  <si>
    <t>dal 28/12 al 3/1</t>
  </si>
  <si>
    <t>RUBRICA PUBBLICITARIA</t>
  </si>
  <si>
    <t>RAI 4</t>
  </si>
  <si>
    <t>R4 Mattina (*)</t>
  </si>
  <si>
    <t>R4 Pomeriggio (*)</t>
  </si>
  <si>
    <t>R4 News giorno</t>
  </si>
  <si>
    <t>R4 Presera</t>
  </si>
  <si>
    <t>R4 Primasera</t>
  </si>
  <si>
    <t>R4 Prime Time</t>
  </si>
  <si>
    <t>R4 Tv Series</t>
  </si>
  <si>
    <t xml:space="preserve">R4 Second Prime Time </t>
  </si>
  <si>
    <t xml:space="preserve">R4 Early night </t>
  </si>
  <si>
    <t>RAI 5</t>
  </si>
  <si>
    <t>R5 Mattina (*)</t>
  </si>
  <si>
    <t>R5 Pomeriggio (*)</t>
  </si>
  <si>
    <t>R5 News giorno</t>
  </si>
  <si>
    <t>R5 Presera  (*)</t>
  </si>
  <si>
    <t>R5 Primasera (*)</t>
  </si>
  <si>
    <t>R5 Prime Time  (*)</t>
  </si>
  <si>
    <t>R5 Letterman</t>
  </si>
  <si>
    <t>R5 Second Prime Time</t>
  </si>
  <si>
    <t xml:space="preserve">R5 Early night </t>
  </si>
  <si>
    <t>MOVIE</t>
  </si>
  <si>
    <t>RM Mattina (*)</t>
  </si>
  <si>
    <t xml:space="preserve">RM Pomeriggio </t>
  </si>
  <si>
    <t>RM News giorno</t>
  </si>
  <si>
    <t>RM Presera</t>
  </si>
  <si>
    <t>RM Primasera</t>
  </si>
  <si>
    <t>RM Prime Time  (*)</t>
  </si>
  <si>
    <t>RM Second Prime Time</t>
  </si>
  <si>
    <t>RM Early night (*)</t>
  </si>
  <si>
    <t>PREMIUM</t>
  </si>
  <si>
    <t>RP Mattina (*)</t>
  </si>
  <si>
    <t xml:space="preserve">RP Pomeriggio </t>
  </si>
  <si>
    <t>RP News giorno</t>
  </si>
  <si>
    <t>RP Presera</t>
  </si>
  <si>
    <t>RP Primasera</t>
  </si>
  <si>
    <t>RP Prime Time</t>
  </si>
  <si>
    <t>RP Second Prime Time</t>
  </si>
  <si>
    <t>RP Early night (*)</t>
  </si>
  <si>
    <t>RAINEWS 24</t>
  </si>
  <si>
    <t>RN Buongiorno News</t>
  </si>
  <si>
    <t>RN Mattina (*)</t>
  </si>
  <si>
    <t>RN Pomeriggio (*)</t>
  </si>
  <si>
    <t>RN Presera  (*)</t>
  </si>
  <si>
    <t>RN Primasera (*)</t>
  </si>
  <si>
    <t>RN Prime Time  (*)</t>
  </si>
  <si>
    <t xml:space="preserve">RN Second Prime Time </t>
  </si>
  <si>
    <t>STORIA</t>
  </si>
  <si>
    <t>RST Mattina (*)</t>
  </si>
  <si>
    <t>RST Pomeriggio (*)</t>
  </si>
  <si>
    <t>RST Presera</t>
  </si>
  <si>
    <t>RST Primasera</t>
  </si>
  <si>
    <t>RST Prime Time  (*)</t>
  </si>
  <si>
    <t>RST Second Prime Time (*)</t>
  </si>
  <si>
    <t>RST Early night (*)</t>
  </si>
  <si>
    <t>RAISPORT 1</t>
  </si>
  <si>
    <t>RS1 Buongiorno Sport  (*)</t>
  </si>
  <si>
    <t>RS1 Mattina  (*)</t>
  </si>
  <si>
    <t>RS1 Dribbling</t>
  </si>
  <si>
    <t>RS1 Pomeriggio  (*)</t>
  </si>
  <si>
    <t>RS1 Sera  (*)</t>
  </si>
  <si>
    <t>RS1 Zona 11</t>
  </si>
  <si>
    <t>RS1 Processo</t>
  </si>
  <si>
    <t>RAISPORT 2</t>
  </si>
  <si>
    <t>RS2 Mattina (*)</t>
  </si>
  <si>
    <t>RS2 Pomeriggio (*)</t>
  </si>
  <si>
    <t>RS2 Sera (*)</t>
  </si>
  <si>
    <t>RS2 Racing</t>
  </si>
  <si>
    <t>RAI ITALIA</t>
  </si>
  <si>
    <t>Canali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</si>
  <si>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</si>
  <si>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</si>
  <si>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</si>
  <si>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</si>
  <si>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 xml:space="preserve">RI2 Rai Italia 2 Calcio </t>
    </r>
    <r>
      <rPr>
        <sz val="8"/>
        <rFont val="Arial"/>
        <family val="2"/>
      </rPr>
      <t>(Asia/Oceania)</t>
    </r>
  </si>
  <si>
    <r>
      <t xml:space="preserve">RI2 Rai Italia 2 Calcio </t>
    </r>
    <r>
      <rPr>
        <sz val="8"/>
        <rFont val="Arial"/>
        <family val="2"/>
      </rPr>
      <t>(solo Oceania)</t>
    </r>
  </si>
  <si>
    <t>RI3 Rai Italia 3 Calcio (Africa)</t>
  </si>
  <si>
    <t>dal 28/9 al 8/11</t>
  </si>
  <si>
    <t>dal 9/11 al 13/12</t>
  </si>
  <si>
    <t>RAI GULP</t>
  </si>
  <si>
    <t>RG Buongiorno Gulp</t>
  </si>
  <si>
    <t>RG Mattina Gulp</t>
  </si>
  <si>
    <t>RG Pomeriggio Teen</t>
  </si>
  <si>
    <t>RG Snack time</t>
  </si>
  <si>
    <t>RG Prime Time Gulp</t>
  </si>
  <si>
    <t>RG Buonanotte Gulp</t>
  </si>
  <si>
    <t>RAI YOYO</t>
  </si>
  <si>
    <t>RY Buongiorno Yoyo</t>
  </si>
  <si>
    <t>RY Mattina Yoyo</t>
  </si>
  <si>
    <t>RY Pomeriggio Yoyo</t>
  </si>
  <si>
    <t>RY Prime Time Yoyo</t>
  </si>
  <si>
    <t>RY Super Yoyo</t>
  </si>
  <si>
    <t>RY Buonanotte Yoyo</t>
  </si>
  <si>
    <t>(*) Alcuni passaggi/punti ora sono presenti nei moduli HP</t>
  </si>
  <si>
    <t>Ad eccezione delle rubriche top, degli speciali e delle rubriche connotate da uno specifico programma la programmazione del Palinsesto Editoriale è da intendersi indicativa.</t>
  </si>
  <si>
    <t>La scelta della prima e/o ultima posizione di ogni rubrica pubblicitaria di vendita comporta un sovrapprezzo del 10%.</t>
  </si>
  <si>
    <t>RAI MOVIE</t>
  </si>
  <si>
    <t>RM Prime Time</t>
  </si>
  <si>
    <t>RN Pomeriggio</t>
  </si>
  <si>
    <t>RN Prime Time</t>
  </si>
  <si>
    <t>RST Mattina</t>
  </si>
  <si>
    <t xml:space="preserve">RS1 Buongiorno Sport </t>
  </si>
  <si>
    <t xml:space="preserve">RS1 Mattina  </t>
  </si>
  <si>
    <t xml:space="preserve">RS1 Pomeriggio  </t>
  </si>
  <si>
    <t xml:space="preserve">RS1 Sera  </t>
  </si>
  <si>
    <t xml:space="preserve">RS2 Mattina </t>
  </si>
  <si>
    <t xml:space="preserve">RS2 Pomeriggio </t>
  </si>
  <si>
    <t xml:space="preserve">RS2 Sera </t>
  </si>
  <si>
    <t>R5 Mattina</t>
  </si>
  <si>
    <t>R5 Presera</t>
  </si>
  <si>
    <t>R5 Primasera</t>
  </si>
  <si>
    <t>RM Mattina</t>
  </si>
  <si>
    <t>RAI PREMIUM</t>
  </si>
  <si>
    <t>RP Mattina</t>
  </si>
  <si>
    <t>RAI STORIA</t>
  </si>
  <si>
    <t>RST Pomeriggio</t>
  </si>
  <si>
    <t>R5 Prime Time</t>
  </si>
  <si>
    <t>RM Early night</t>
  </si>
  <si>
    <t>RN Mattina</t>
  </si>
  <si>
    <t>RN Primasera</t>
  </si>
  <si>
    <t>RN Presera</t>
  </si>
  <si>
    <t>RAISTORIA</t>
  </si>
  <si>
    <t>RST Prime Time</t>
  </si>
  <si>
    <t>RST Second Prime Time</t>
  </si>
  <si>
    <t>RST Early night</t>
  </si>
  <si>
    <t>R4 Mattina</t>
  </si>
  <si>
    <t>R4 Pomeriggio</t>
  </si>
  <si>
    <t>R5 Pomeriggio</t>
  </si>
  <si>
    <t>RP Early night</t>
  </si>
  <si>
    <t>7*</t>
  </si>
  <si>
    <t xml:space="preserve">RST Prime Time </t>
  </si>
  <si>
    <t xml:space="preserve">RST Early night </t>
  </si>
  <si>
    <t>RS1 Mattina</t>
  </si>
  <si>
    <t>*Nella settimana 28/12-3/1 il passaggio del 31/12 viene sostituito da R4 Mattina</t>
  </si>
  <si>
    <t>Listino TABELLARE  30" -    DAL 7 SETTEMBRE 2014 AL 3 GENNAIO 2015</t>
  </si>
  <si>
    <t>Rubrica pubblicitaria/Fascia</t>
  </si>
  <si>
    <t>TABELLARE AUGURI</t>
  </si>
  <si>
    <t xml:space="preserve">rete </t>
  </si>
  <si>
    <t>passaggi</t>
  </si>
  <si>
    <t>TARIFFA 30''</t>
  </si>
  <si>
    <t>R1-R2-R3</t>
  </si>
  <si>
    <t>R4-R5-MOVIE</t>
  </si>
  <si>
    <t>PREMIUM-STORIA</t>
  </si>
  <si>
    <t>RAINEWS-RS1-RS2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</si>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</sst>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* #,##0_-;\-* #,##0_-;_-* &quot;-&quot;??_-;_-@_-"/>
    <numFmt numFmtId="167" formatCode="_-[$€-2]\ * #,##0.00_-;\-[$€-2]\ * #,##0.00_-;_-[$€-2]\ * &quot;-&quot;??_-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vertAlign val="superscript"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Univers Extended"/>
    </font>
    <font>
      <sz val="11"/>
      <name val="Calibri"/>
      <family val="2"/>
      <scheme val="minor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i/>
      <sz val="10"/>
      <name val="Univers Extended"/>
    </font>
    <font>
      <sz val="10"/>
      <name val="Arial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8" fillId="0" borderId="0"/>
    <xf numFmtId="41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8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7" borderId="2" applyNumberFormat="0" applyAlignment="0" applyProtection="0"/>
    <xf numFmtId="0" fontId="46" fillId="20" borderId="10" applyNumberFormat="0" applyAlignment="0" applyProtection="0"/>
  </cellStyleXfs>
  <cellXfs count="144">
    <xf numFmtId="0" fontId="0" fillId="0" borderId="0" xfId="0"/>
    <xf numFmtId="0" fontId="2" fillId="0" borderId="0" xfId="1" applyFont="1" applyFill="1" applyBorder="1"/>
    <xf numFmtId="0" fontId="1" fillId="0" borderId="0" xfId="1" applyFont="1" applyFill="1" applyBorder="1"/>
    <xf numFmtId="0" fontId="2" fillId="0" borderId="0" xfId="1" applyFont="1" applyFill="1" applyBorder="1" applyAlignment="1"/>
    <xf numFmtId="41" fontId="4" fillId="0" borderId="0" xfId="2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3" fillId="0" borderId="0" xfId="1" applyNumberFormat="1" applyFont="1" applyFill="1" applyBorder="1"/>
    <xf numFmtId="0" fontId="4" fillId="0" borderId="0" xfId="1" applyNumberFormat="1" applyFont="1" applyFill="1" applyBorder="1" applyAlignment="1"/>
    <xf numFmtId="0" fontId="1" fillId="0" borderId="0" xfId="1" applyFill="1"/>
    <xf numFmtId="0" fontId="6" fillId="0" borderId="0" xfId="48" applyFont="1" applyFill="1" applyBorder="1" applyAlignment="1">
      <alignment horizontal="left"/>
    </xf>
    <xf numFmtId="0" fontId="25" fillId="0" borderId="0" xfId="0" applyFont="1" applyFill="1"/>
    <xf numFmtId="0" fontId="5" fillId="0" borderId="0" xfId="48" applyFont="1" applyFill="1" applyBorder="1" applyAlignment="1">
      <alignment horizontal="left"/>
    </xf>
    <xf numFmtId="0" fontId="0" fillId="0" borderId="0" xfId="0" applyFill="1"/>
    <xf numFmtId="0" fontId="7" fillId="0" borderId="0" xfId="48" applyNumberFormat="1" applyFont="1" applyFill="1" applyBorder="1" applyAlignment="1">
      <alignment horizontal="left"/>
    </xf>
    <xf numFmtId="0" fontId="26" fillId="0" borderId="0" xfId="48" applyNumberFormat="1" applyFont="1" applyFill="1" applyBorder="1" applyAlignment="1">
      <alignment horizontal="left"/>
    </xf>
    <xf numFmtId="0" fontId="1" fillId="0" borderId="0" xfId="48" applyFont="1" applyFill="1" applyAlignment="1">
      <alignment horizontal="left"/>
    </xf>
    <xf numFmtId="0" fontId="27" fillId="0" borderId="0" xfId="0" applyFont="1"/>
    <xf numFmtId="0" fontId="5" fillId="0" borderId="0" xfId="48" applyFont="1" applyFill="1"/>
    <xf numFmtId="43" fontId="30" fillId="0" borderId="0" xfId="51" applyFont="1"/>
    <xf numFmtId="0" fontId="32" fillId="0" borderId="0" xfId="48" applyFont="1"/>
    <xf numFmtId="0" fontId="32" fillId="0" borderId="0" xfId="48" applyFont="1" applyAlignment="1">
      <alignment horizontal="left"/>
    </xf>
    <xf numFmtId="0" fontId="32" fillId="0" borderId="0" xfId="48" applyFont="1" applyFill="1" applyAlignment="1">
      <alignment horizontal="left"/>
    </xf>
    <xf numFmtId="0" fontId="32" fillId="0" borderId="0" xfId="52" applyFont="1" applyFill="1" applyBorder="1" applyAlignment="1">
      <alignment horizontal="left"/>
    </xf>
    <xf numFmtId="0" fontId="32" fillId="0" borderId="0" xfId="48" applyFont="1" applyFill="1"/>
    <xf numFmtId="43" fontId="30" fillId="0" borderId="0" xfId="51" applyFont="1" applyFill="1"/>
    <xf numFmtId="0" fontId="27" fillId="0" borderId="0" xfId="0" applyFont="1" applyFill="1"/>
    <xf numFmtId="0" fontId="2" fillId="0" borderId="0" xfId="1" applyFont="1" applyFill="1" applyBorder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33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>
      <alignment horizontal="left"/>
    </xf>
    <xf numFmtId="0" fontId="33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34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55" applyFont="1" applyFill="1" applyBorder="1" applyAlignment="1">
      <alignment horizontal="center"/>
    </xf>
    <xf numFmtId="0" fontId="1" fillId="0" borderId="0" xfId="55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/>
    <xf numFmtId="4" fontId="35" fillId="0" borderId="0" xfId="52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166" fontId="35" fillId="0" borderId="0" xfId="51" applyNumberFormat="1" applyFont="1" applyFill="1"/>
    <xf numFmtId="4" fontId="1" fillId="0" borderId="0" xfId="1" applyNumberFormat="1"/>
    <xf numFmtId="0" fontId="1" fillId="0" borderId="0" xfId="1" applyFont="1" applyFill="1" applyAlignment="1">
      <alignment horizontal="left"/>
    </xf>
    <xf numFmtId="166" fontId="1" fillId="0" borderId="0" xfId="1" applyNumberFormat="1"/>
    <xf numFmtId="0" fontId="5" fillId="0" borderId="0" xfId="1" quotePrefix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16" fontId="5" fillId="0" borderId="0" xfId="1" quotePrefix="1" applyNumberFormat="1" applyFont="1" applyBorder="1" applyAlignment="1">
      <alignment horizontal="center"/>
    </xf>
    <xf numFmtId="0" fontId="4" fillId="0" borderId="0" xfId="1" applyFont="1" applyBorder="1"/>
    <xf numFmtId="0" fontId="7" fillId="0" borderId="0" xfId="1" applyNumberFormat="1" applyFont="1" applyFill="1" applyBorder="1" applyAlignment="1">
      <alignment horizontal="center"/>
    </xf>
    <xf numFmtId="0" fontId="33" fillId="0" borderId="0" xfId="1" applyFont="1"/>
    <xf numFmtId="0" fontId="33" fillId="0" borderId="0" xfId="1" applyFont="1" applyAlignment="1">
      <alignment horizontal="center"/>
    </xf>
    <xf numFmtId="0" fontId="5" fillId="0" borderId="0" xfId="1" applyFont="1"/>
    <xf numFmtId="0" fontId="1" fillId="0" borderId="0" xfId="48" applyFont="1" applyAlignment="1">
      <alignment horizontal="left"/>
    </xf>
    <xf numFmtId="0" fontId="1" fillId="0" borderId="0" xfId="48" applyFont="1"/>
    <xf numFmtId="0" fontId="37" fillId="0" borderId="0" xfId="48" applyNumberFormat="1" applyFont="1" applyFill="1" applyBorder="1" applyAlignment="1">
      <alignment horizontal="center"/>
    </xf>
    <xf numFmtId="0" fontId="38" fillId="0" borderId="0" xfId="48" applyFont="1" applyFill="1" applyAlignment="1">
      <alignment horizontal="left" wrapText="1"/>
    </xf>
    <xf numFmtId="0" fontId="39" fillId="0" borderId="0" xfId="0" applyFont="1"/>
    <xf numFmtId="0" fontId="1" fillId="0" borderId="0" xfId="1" applyFont="1"/>
    <xf numFmtId="43" fontId="1" fillId="0" borderId="0" xfId="51" applyFont="1"/>
    <xf numFmtId="0" fontId="39" fillId="0" borderId="0" xfId="0" applyFont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55" applyFont="1" applyAlignment="1">
      <alignment horizontal="center"/>
    </xf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3" fontId="4" fillId="0" borderId="0" xfId="52" applyNumberFormat="1" applyFont="1" applyFill="1" applyBorder="1" applyAlignment="1"/>
    <xf numFmtId="41" fontId="4" fillId="0" borderId="0" xfId="60" applyFont="1" applyFill="1" applyBorder="1" applyAlignment="1">
      <alignment horizontal="center"/>
    </xf>
    <xf numFmtId="3" fontId="4" fillId="0" borderId="0" xfId="52" applyNumberFormat="1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20" fontId="1" fillId="0" borderId="0" xfId="1" applyNumberFormat="1" applyFont="1" applyFill="1" applyBorder="1" applyAlignment="1">
      <alignment horizontal="center"/>
    </xf>
    <xf numFmtId="4" fontId="4" fillId="0" borderId="0" xfId="60" applyNumberFormat="1" applyFont="1" applyFill="1"/>
    <xf numFmtId="4" fontId="4" fillId="0" borderId="0" xfId="52" applyNumberFormat="1" applyFont="1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35" fillId="0" borderId="0" xfId="52" applyNumberFormat="1" applyFont="1" applyFill="1" applyBorder="1" applyAlignment="1"/>
    <xf numFmtId="3" fontId="40" fillId="0" borderId="0" xfId="0" applyNumberFormat="1" applyFont="1" applyFill="1" applyBorder="1" applyAlignment="1"/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3" fontId="40" fillId="0" borderId="0" xfId="52" applyNumberFormat="1" applyFont="1" applyFill="1" applyBorder="1" applyAlignment="1"/>
    <xf numFmtId="0" fontId="5" fillId="0" borderId="0" xfId="0" applyFont="1" applyFill="1" applyBorder="1" applyAlignment="1"/>
    <xf numFmtId="41" fontId="4" fillId="0" borderId="0" xfId="60" applyFont="1" applyFill="1" applyBorder="1" applyAlignment="1"/>
    <xf numFmtId="3" fontId="5" fillId="0" borderId="0" xfId="0" applyNumberFormat="1" applyFont="1" applyFill="1" applyBorder="1" applyAlignment="1"/>
    <xf numFmtId="3" fontId="5" fillId="0" borderId="0" xfId="52" applyNumberFormat="1" applyFont="1" applyFill="1" applyBorder="1" applyAlignment="1"/>
    <xf numFmtId="0" fontId="7" fillId="0" borderId="0" xfId="55" applyNumberFormat="1" applyFont="1" applyFill="1" applyBorder="1" applyAlignment="1"/>
    <xf numFmtId="0" fontId="7" fillId="0" borderId="0" xfId="55" applyNumberFormat="1" applyFont="1" applyFill="1" applyBorder="1" applyAlignment="1">
      <alignment horizontal="center"/>
    </xf>
    <xf numFmtId="0" fontId="5" fillId="0" borderId="0" xfId="52" applyFont="1" applyFill="1" applyBorder="1" applyAlignment="1"/>
    <xf numFmtId="0" fontId="41" fillId="0" borderId="0" xfId="52" applyFont="1" applyFill="1" applyBorder="1" applyAlignment="1"/>
    <xf numFmtId="0" fontId="5" fillId="0" borderId="0" xfId="52" applyFont="1" applyFill="1" applyBorder="1" applyAlignment="1">
      <alignment horizontal="left"/>
    </xf>
    <xf numFmtId="0" fontId="1" fillId="0" borderId="0" xfId="52" applyFont="1"/>
    <xf numFmtId="0" fontId="1" fillId="0" borderId="0" xfId="55" applyFont="1" applyFill="1"/>
    <xf numFmtId="0" fontId="1" fillId="0" borderId="0" xfId="55" applyFont="1" applyFill="1" applyBorder="1" applyAlignment="1">
      <alignment horizontal="left"/>
    </xf>
    <xf numFmtId="0" fontId="26" fillId="0" borderId="0" xfId="55" applyNumberFormat="1" applyFont="1" applyFill="1" applyBorder="1" applyAlignment="1">
      <alignment horizontal="center"/>
    </xf>
    <xf numFmtId="0" fontId="1" fillId="0" borderId="0" xfId="52" applyFont="1" applyFill="1"/>
    <xf numFmtId="0" fontId="1" fillId="0" borderId="0" xfId="48" applyFont="1" applyFill="1" applyBorder="1" applyAlignment="1">
      <alignment horizontal="left"/>
    </xf>
    <xf numFmtId="0" fontId="42" fillId="0" borderId="0" xfId="52" applyFont="1" applyFill="1" applyAlignment="1">
      <alignment horizontal="left" wrapText="1"/>
    </xf>
    <xf numFmtId="0" fontId="1" fillId="0" borderId="0" xfId="52" applyFont="1" applyFill="1" applyAlignment="1">
      <alignment horizontal="left"/>
    </xf>
    <xf numFmtId="0" fontId="35" fillId="0" borderId="0" xfId="52" applyNumberFormat="1" applyFont="1" applyFill="1" applyBorder="1" applyAlignment="1">
      <alignment horizontal="center"/>
    </xf>
    <xf numFmtId="0" fontId="1" fillId="0" borderId="0" xfId="1" applyFill="1" applyAlignment="1">
      <alignment horizontal="left"/>
    </xf>
    <xf numFmtId="0" fontId="1" fillId="0" borderId="0" xfId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4" fillId="0" borderId="0" xfId="61" applyFont="1" applyFill="1" applyAlignment="1"/>
    <xf numFmtId="0" fontId="4" fillId="0" borderId="0" xfId="61" applyNumberFormat="1" applyFont="1" applyFill="1" applyBorder="1" applyAlignment="1">
      <alignment horizontal="center"/>
    </xf>
    <xf numFmtId="0" fontId="1" fillId="0" borderId="0" xfId="61" applyFont="1" applyFill="1" applyAlignment="1">
      <alignment horizontal="center"/>
    </xf>
    <xf numFmtId="0" fontId="1" fillId="0" borderId="0" xfId="61" applyFont="1" applyFill="1"/>
    <xf numFmtId="0" fontId="1" fillId="0" borderId="0" xfId="61" applyFont="1" applyFill="1" applyBorder="1"/>
    <xf numFmtId="17" fontId="5" fillId="0" borderId="0" xfId="61" quotePrefix="1" applyNumberFormat="1" applyFont="1" applyFill="1" applyBorder="1" applyAlignment="1">
      <alignment horizontal="center"/>
    </xf>
    <xf numFmtId="0" fontId="1" fillId="0" borderId="0" xfId="61" applyFont="1" applyFill="1" applyBorder="1" applyAlignment="1">
      <alignment horizontal="center"/>
    </xf>
    <xf numFmtId="0" fontId="34" fillId="0" borderId="0" xfId="61" applyNumberFormat="1" applyFont="1" applyFill="1" applyBorder="1" applyAlignment="1"/>
    <xf numFmtId="0" fontId="33" fillId="0" borderId="0" xfId="61" applyNumberFormat="1" applyFont="1" applyFill="1" applyBorder="1" applyAlignment="1">
      <alignment horizontal="center"/>
    </xf>
    <xf numFmtId="0" fontId="5" fillId="0" borderId="0" xfId="61" applyFont="1" applyFill="1" applyAlignment="1">
      <alignment horizontal="center" vertical="center" wrapText="1"/>
    </xf>
    <xf numFmtId="0" fontId="3" fillId="0" borderId="0" xfId="61" applyFont="1" applyFill="1"/>
    <xf numFmtId="0" fontId="35" fillId="0" borderId="0" xfId="61" applyFont="1" applyFill="1"/>
    <xf numFmtId="0" fontId="43" fillId="0" borderId="0" xfId="61" applyFill="1"/>
    <xf numFmtId="4" fontId="5" fillId="0" borderId="0" xfId="61" applyNumberFormat="1" applyFont="1" applyFill="1" applyAlignment="1">
      <alignment horizontal="center"/>
    </xf>
    <xf numFmtId="0" fontId="5" fillId="0" borderId="0" xfId="61" applyFont="1" applyFill="1" applyAlignment="1">
      <alignment horizontal="center"/>
    </xf>
    <xf numFmtId="4" fontId="1" fillId="0" borderId="0" xfId="61" applyNumberFormat="1" applyFont="1" applyFill="1" applyAlignment="1">
      <alignment horizontal="center"/>
    </xf>
    <xf numFmtId="0" fontId="5" fillId="0" borderId="0" xfId="61" applyFont="1" applyFill="1"/>
    <xf numFmtId="0" fontId="43" fillId="0" borderId="0" xfId="61" applyFill="1" applyAlignment="1">
      <alignment horizontal="center"/>
    </xf>
    <xf numFmtId="4" fontId="7" fillId="0" borderId="0" xfId="61" applyNumberFormat="1" applyFont="1" applyFill="1" applyAlignment="1">
      <alignment horizontal="center"/>
    </xf>
    <xf numFmtId="43" fontId="1" fillId="0" borderId="0" xfId="62" applyFont="1" applyFill="1"/>
    <xf numFmtId="0" fontId="43" fillId="0" borderId="0" xfId="61"/>
    <xf numFmtId="0" fontId="1" fillId="0" borderId="0" xfId="61" applyNumberFormat="1" applyFont="1" applyFill="1" applyBorder="1" applyAlignment="1">
      <alignment horizontal="center"/>
    </xf>
    <xf numFmtId="49" fontId="1" fillId="0" borderId="0" xfId="61" applyNumberFormat="1" applyFont="1" applyFill="1"/>
    <xf numFmtId="4" fontId="5" fillId="0" borderId="0" xfId="61" applyNumberFormat="1" applyFont="1" applyFill="1"/>
    <xf numFmtId="0" fontId="5" fillId="0" borderId="0" xfId="61" applyFont="1" applyFill="1" applyAlignment="1">
      <alignment horizontal="left"/>
    </xf>
    <xf numFmtId="0" fontId="1" fillId="0" borderId="0" xfId="6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3" fillId="0" borderId="0" xfId="61" applyFont="1" applyFill="1" applyBorder="1" applyAlignment="1">
      <alignment horizontal="center"/>
    </xf>
  </cellXfs>
  <cellStyles count="6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Euro" xfId="32"/>
    <cellStyle name="Euro 2" xfId="53"/>
    <cellStyle name="Euro 2 2" xfId="63"/>
    <cellStyle name="Euro 3" xfId="6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3" xfId="2"/>
    <cellStyle name="Migliaia [0] 4" xfId="50"/>
    <cellStyle name="Migliaia [0] 4 2" xfId="60"/>
    <cellStyle name="Migliaia 2" xfId="62"/>
    <cellStyle name="Neutral" xfId="41"/>
    <cellStyle name="Normal_M Netti Dett." xfId="42"/>
    <cellStyle name="Normale" xfId="0" builtinId="0"/>
    <cellStyle name="Normale 2" xfId="1"/>
    <cellStyle name="Normale 2 2" xfId="55"/>
    <cellStyle name="Normale 3" xfId="48"/>
    <cellStyle name="Normale 4" xfId="49"/>
    <cellStyle name="Normale 4 2" xfId="52"/>
    <cellStyle name="Normale 5" xfId="56"/>
    <cellStyle name="Normale 6" xfId="61"/>
    <cellStyle name="Note" xfId="43"/>
    <cellStyle name="Note 2" xfId="57"/>
    <cellStyle name="Output 2" xfId="66"/>
    <cellStyle name="Percentuale 2" xfId="44"/>
    <cellStyle name="Percentuale 2 2" xfId="58"/>
    <cellStyle name="Percentuale 3" xfId="59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19" customWidth="1"/>
    <col min="2" max="2" width="36.7109375" customWidth="1"/>
    <col min="3" max="5" width="18" customWidth="1"/>
    <col min="6" max="6" width="16.42578125" customWidth="1"/>
    <col min="7" max="7" width="15" customWidth="1"/>
  </cols>
  <sheetData>
    <row r="1" spans="1:10" s="2" customFormat="1" ht="25.5" customHeight="1">
      <c r="A1" s="1" t="s">
        <v>102</v>
      </c>
      <c r="C1" s="3"/>
      <c r="D1" s="1"/>
      <c r="E1" s="1"/>
      <c r="F1" s="1"/>
      <c r="G1" s="1"/>
      <c r="H1" s="1"/>
      <c r="I1" s="1"/>
      <c r="J1" s="1"/>
    </row>
    <row r="3" spans="1:10">
      <c r="C3" s="142" t="s">
        <v>0</v>
      </c>
      <c r="D3" s="142"/>
      <c r="E3" s="142"/>
      <c r="F3" s="142"/>
      <c r="G3" s="142"/>
    </row>
    <row r="4" spans="1:10" s="2" customFormat="1" ht="25.5">
      <c r="B4" s="6"/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</row>
    <row r="5" spans="1:10" s="2" customFormat="1">
      <c r="B5" s="7" t="s">
        <v>1</v>
      </c>
      <c r="C5" s="11"/>
      <c r="D5" s="4"/>
      <c r="E5" s="4"/>
      <c r="F5" s="5"/>
    </row>
    <row r="6" spans="1:10" s="12" customFormat="1" ht="18">
      <c r="A6" s="9" t="s">
        <v>2</v>
      </c>
      <c r="B6" s="10"/>
      <c r="C6" s="11"/>
      <c r="D6" s="4"/>
      <c r="E6" s="4"/>
      <c r="F6" s="5"/>
    </row>
    <row r="7" spans="1:10">
      <c r="B7" s="15" t="s">
        <v>130</v>
      </c>
      <c r="C7" s="22">
        <v>11500</v>
      </c>
      <c r="D7" s="22">
        <v>12000</v>
      </c>
      <c r="E7" s="22">
        <v>10200</v>
      </c>
      <c r="F7" s="22">
        <v>9000</v>
      </c>
      <c r="G7" s="22">
        <v>7000</v>
      </c>
    </row>
    <row r="8" spans="1:10">
      <c r="A8" s="14"/>
      <c r="B8" s="15" t="s">
        <v>131</v>
      </c>
      <c r="C8" s="22">
        <v>10500</v>
      </c>
      <c r="D8" s="22">
        <v>11000</v>
      </c>
      <c r="E8" s="22">
        <v>9400</v>
      </c>
      <c r="F8" s="22">
        <v>8000</v>
      </c>
      <c r="G8" s="22">
        <v>7200</v>
      </c>
    </row>
    <row r="9" spans="1:10">
      <c r="A9" s="14"/>
      <c r="B9" s="15" t="s">
        <v>39</v>
      </c>
      <c r="C9" s="22">
        <v>14000</v>
      </c>
      <c r="D9" s="22">
        <v>16000</v>
      </c>
      <c r="E9" s="22">
        <v>13600</v>
      </c>
      <c r="F9" s="22">
        <v>12000</v>
      </c>
      <c r="G9" s="22">
        <v>10500</v>
      </c>
    </row>
    <row r="10" spans="1:10">
      <c r="A10" s="14"/>
      <c r="B10" s="15" t="s">
        <v>40</v>
      </c>
      <c r="C10" s="22">
        <v>20000</v>
      </c>
      <c r="D10" s="22">
        <v>22000</v>
      </c>
      <c r="E10" s="22">
        <v>19000</v>
      </c>
      <c r="F10" s="22">
        <v>16000</v>
      </c>
      <c r="G10" s="22">
        <v>13000</v>
      </c>
    </row>
    <row r="11" spans="1:10">
      <c r="A11" s="14"/>
      <c r="B11" s="15" t="s">
        <v>132</v>
      </c>
      <c r="C11" s="22">
        <v>25000</v>
      </c>
      <c r="D11" s="22">
        <v>27000</v>
      </c>
      <c r="E11" s="22">
        <v>23000</v>
      </c>
      <c r="F11" s="22">
        <v>20000</v>
      </c>
      <c r="G11" s="22">
        <v>16000</v>
      </c>
    </row>
    <row r="12" spans="1:10">
      <c r="A12" s="14"/>
      <c r="B12" s="15" t="s">
        <v>4</v>
      </c>
      <c r="C12" s="22">
        <v>32000</v>
      </c>
      <c r="D12" s="22">
        <v>38000</v>
      </c>
      <c r="E12" s="22">
        <v>32000</v>
      </c>
      <c r="F12" s="22">
        <v>28000</v>
      </c>
      <c r="G12" s="22">
        <v>23000</v>
      </c>
    </row>
    <row r="13" spans="1:10">
      <c r="A13" s="16"/>
      <c r="B13" s="15" t="s">
        <v>19</v>
      </c>
      <c r="C13" s="22">
        <v>35000</v>
      </c>
      <c r="D13" s="22">
        <v>39000</v>
      </c>
      <c r="E13" s="22">
        <v>33000</v>
      </c>
      <c r="F13" s="22">
        <v>29000</v>
      </c>
      <c r="G13" s="22">
        <v>24000</v>
      </c>
    </row>
    <row r="14" spans="1:10">
      <c r="A14" s="14"/>
      <c r="B14" s="15" t="s">
        <v>3</v>
      </c>
      <c r="C14" s="22">
        <v>46000</v>
      </c>
      <c r="D14" s="22">
        <v>56000</v>
      </c>
      <c r="E14" s="22">
        <v>48000</v>
      </c>
      <c r="F14" s="22">
        <v>41000</v>
      </c>
      <c r="G14" s="22">
        <v>34000</v>
      </c>
    </row>
    <row r="15" spans="1:10">
      <c r="A15" s="14"/>
      <c r="B15" s="15" t="s">
        <v>20</v>
      </c>
      <c r="C15" s="22">
        <v>29000</v>
      </c>
      <c r="D15" s="22">
        <v>33000</v>
      </c>
      <c r="E15" s="22">
        <v>28000</v>
      </c>
      <c r="F15" s="22">
        <v>0</v>
      </c>
      <c r="G15" s="22">
        <v>0</v>
      </c>
    </row>
    <row r="16" spans="1:10">
      <c r="A16" s="14"/>
      <c r="B16" s="15" t="s">
        <v>42</v>
      </c>
      <c r="C16" s="22">
        <v>0</v>
      </c>
      <c r="D16" s="22">
        <v>0</v>
      </c>
      <c r="E16" s="22">
        <v>0</v>
      </c>
      <c r="F16" s="22">
        <v>24000</v>
      </c>
      <c r="G16" s="22">
        <v>20000</v>
      </c>
    </row>
    <row r="17" spans="1:7">
      <c r="A17" s="14"/>
      <c r="B17" s="15" t="s">
        <v>43</v>
      </c>
      <c r="C17" s="22">
        <v>0</v>
      </c>
      <c r="D17" s="22">
        <v>40000</v>
      </c>
      <c r="E17" s="22">
        <v>34000</v>
      </c>
      <c r="F17" s="22">
        <v>30000</v>
      </c>
      <c r="G17" s="22">
        <v>24000</v>
      </c>
    </row>
    <row r="18" spans="1:7">
      <c r="A18" s="14"/>
      <c r="B18" s="15" t="s">
        <v>44</v>
      </c>
      <c r="C18" s="22">
        <v>0</v>
      </c>
      <c r="D18" s="22">
        <v>22000</v>
      </c>
      <c r="E18" s="22">
        <v>19000</v>
      </c>
      <c r="F18" s="22">
        <v>16000</v>
      </c>
      <c r="G18" s="22">
        <v>13500</v>
      </c>
    </row>
    <row r="19" spans="1:7">
      <c r="A19" s="14"/>
      <c r="B19" s="15" t="s">
        <v>45</v>
      </c>
      <c r="C19" s="22">
        <v>0</v>
      </c>
      <c r="D19" s="22">
        <v>31000</v>
      </c>
      <c r="E19" s="22">
        <v>26000</v>
      </c>
      <c r="F19" s="22">
        <v>23000</v>
      </c>
      <c r="G19" s="22">
        <v>19000</v>
      </c>
    </row>
    <row r="20" spans="1:7">
      <c r="A20" s="14"/>
      <c r="B20" s="15" t="s">
        <v>46</v>
      </c>
      <c r="C20" s="22">
        <v>18000</v>
      </c>
      <c r="D20" s="22">
        <v>19000</v>
      </c>
      <c r="E20" s="22">
        <v>0</v>
      </c>
      <c r="F20" s="22">
        <v>0</v>
      </c>
      <c r="G20" s="22">
        <v>0</v>
      </c>
    </row>
    <row r="21" spans="1:7">
      <c r="A21" s="18"/>
      <c r="B21" s="15" t="s">
        <v>47</v>
      </c>
      <c r="C21" s="22">
        <v>12000</v>
      </c>
      <c r="D21" s="22">
        <v>17000</v>
      </c>
      <c r="E21" s="22">
        <v>0</v>
      </c>
      <c r="F21" s="22">
        <v>0</v>
      </c>
      <c r="G21" s="22">
        <v>0</v>
      </c>
    </row>
    <row r="22" spans="1:7">
      <c r="A22" s="16"/>
      <c r="B22" s="15" t="s">
        <v>133</v>
      </c>
      <c r="C22" s="22">
        <v>22000</v>
      </c>
      <c r="D22" s="22">
        <v>26000</v>
      </c>
      <c r="E22" s="22">
        <v>22000</v>
      </c>
      <c r="F22" s="22">
        <v>19000</v>
      </c>
      <c r="G22" s="22">
        <v>16000</v>
      </c>
    </row>
    <row r="23" spans="1:7">
      <c r="A23" s="14"/>
      <c r="B23" s="15" t="s">
        <v>49</v>
      </c>
      <c r="C23" s="22">
        <v>15500</v>
      </c>
      <c r="D23" s="22">
        <v>20000</v>
      </c>
      <c r="E23" s="22">
        <v>17000</v>
      </c>
      <c r="F23" s="22">
        <v>15000</v>
      </c>
      <c r="G23" s="22">
        <v>12000</v>
      </c>
    </row>
    <row r="24" spans="1:7">
      <c r="B24" s="15" t="s">
        <v>134</v>
      </c>
      <c r="C24" s="22">
        <v>15500</v>
      </c>
      <c r="D24" s="22">
        <v>19000</v>
      </c>
      <c r="E24" s="22">
        <v>16000</v>
      </c>
      <c r="F24" s="22">
        <v>14000</v>
      </c>
      <c r="G24" s="22">
        <v>13500</v>
      </c>
    </row>
    <row r="25" spans="1:7">
      <c r="A25" s="16"/>
      <c r="B25" s="15" t="s">
        <v>50</v>
      </c>
      <c r="C25" s="22">
        <v>22000</v>
      </c>
      <c r="D25" s="22">
        <v>24000</v>
      </c>
      <c r="E25" s="22">
        <v>0</v>
      </c>
      <c r="F25" s="22">
        <v>0</v>
      </c>
      <c r="G25" s="22">
        <v>0</v>
      </c>
    </row>
    <row r="26" spans="1:7">
      <c r="A26" s="19"/>
      <c r="B26" s="15" t="s">
        <v>33</v>
      </c>
      <c r="C26" s="22">
        <v>21000</v>
      </c>
      <c r="D26" s="22">
        <v>28000</v>
      </c>
      <c r="E26" s="22">
        <v>24000</v>
      </c>
      <c r="F26" s="22">
        <v>21000</v>
      </c>
      <c r="G26" s="22">
        <v>17000</v>
      </c>
    </row>
    <row r="27" spans="1:7">
      <c r="A27" s="14"/>
      <c r="B27" s="15" t="s">
        <v>51</v>
      </c>
      <c r="C27" s="22">
        <v>13500</v>
      </c>
      <c r="D27" s="22">
        <v>20000</v>
      </c>
      <c r="E27" s="22">
        <v>17000</v>
      </c>
      <c r="F27" s="22">
        <v>15000</v>
      </c>
      <c r="G27" s="22">
        <v>13500</v>
      </c>
    </row>
    <row r="28" spans="1:7">
      <c r="A28" s="14"/>
      <c r="B28" s="15" t="s">
        <v>5</v>
      </c>
      <c r="C28" s="22">
        <v>38000</v>
      </c>
      <c r="D28" s="22">
        <v>44000</v>
      </c>
      <c r="E28" s="22">
        <v>37000</v>
      </c>
      <c r="F28" s="22">
        <v>33000</v>
      </c>
      <c r="G28" s="22">
        <v>28000</v>
      </c>
    </row>
    <row r="29" spans="1:7">
      <c r="A29" s="19"/>
      <c r="B29" s="15" t="s">
        <v>6</v>
      </c>
      <c r="C29" s="22">
        <v>71000</v>
      </c>
      <c r="D29" s="22">
        <v>81000</v>
      </c>
      <c r="E29" s="22">
        <v>69000</v>
      </c>
      <c r="F29" s="22">
        <v>60000</v>
      </c>
      <c r="G29" s="22">
        <v>50000</v>
      </c>
    </row>
    <row r="30" spans="1:7">
      <c r="B30" s="15" t="s">
        <v>7</v>
      </c>
      <c r="C30" s="22">
        <v>85000</v>
      </c>
      <c r="D30" s="22">
        <v>98000</v>
      </c>
      <c r="E30" s="22">
        <v>83000</v>
      </c>
      <c r="F30" s="22">
        <v>72000</v>
      </c>
      <c r="G30" s="22">
        <v>58000</v>
      </c>
    </row>
    <row r="31" spans="1:7">
      <c r="B31" s="15" t="s">
        <v>52</v>
      </c>
      <c r="C31" s="22">
        <v>90000</v>
      </c>
      <c r="D31" s="22">
        <v>105000</v>
      </c>
      <c r="E31" s="22">
        <v>89000</v>
      </c>
      <c r="F31" s="22">
        <v>77000</v>
      </c>
      <c r="G31" s="22">
        <v>62000</v>
      </c>
    </row>
    <row r="32" spans="1:7">
      <c r="A32" s="14"/>
      <c r="B32" s="15" t="s">
        <v>53</v>
      </c>
      <c r="C32" s="22">
        <v>77000</v>
      </c>
      <c r="D32" s="22">
        <v>90000</v>
      </c>
      <c r="E32" s="22">
        <v>77000</v>
      </c>
      <c r="F32" s="22">
        <v>67000</v>
      </c>
      <c r="G32" s="22">
        <v>54000</v>
      </c>
    </row>
    <row r="33" spans="1:7">
      <c r="A33" s="14"/>
      <c r="B33" s="15" t="s">
        <v>54</v>
      </c>
      <c r="C33" s="22">
        <v>75000</v>
      </c>
      <c r="D33" s="22">
        <v>83000</v>
      </c>
      <c r="E33" s="22">
        <v>75000</v>
      </c>
      <c r="F33" s="22">
        <v>71000</v>
      </c>
      <c r="G33" s="22">
        <v>54000</v>
      </c>
    </row>
    <row r="34" spans="1:7">
      <c r="A34" s="14"/>
      <c r="B34" s="15" t="s">
        <v>55</v>
      </c>
      <c r="C34" s="22">
        <v>68000</v>
      </c>
      <c r="D34" s="22">
        <v>75000</v>
      </c>
      <c r="E34" s="22">
        <v>68000</v>
      </c>
      <c r="F34" s="22">
        <v>64000</v>
      </c>
      <c r="G34" s="22">
        <v>49000</v>
      </c>
    </row>
    <row r="35" spans="1:7">
      <c r="A35" s="19"/>
      <c r="B35" s="15" t="s">
        <v>56</v>
      </c>
      <c r="C35" s="22">
        <v>0</v>
      </c>
      <c r="D35" s="22">
        <v>0</v>
      </c>
      <c r="E35" s="22">
        <v>0</v>
      </c>
      <c r="F35" s="22">
        <v>0</v>
      </c>
      <c r="G35" s="22">
        <v>47000</v>
      </c>
    </row>
    <row r="36" spans="1:7">
      <c r="A36" s="16"/>
      <c r="B36" s="15" t="s">
        <v>57</v>
      </c>
      <c r="C36" s="22">
        <v>0</v>
      </c>
      <c r="D36" s="22">
        <v>0</v>
      </c>
      <c r="E36" s="22">
        <v>0</v>
      </c>
      <c r="F36" s="22">
        <v>0</v>
      </c>
      <c r="G36" s="22">
        <v>80000</v>
      </c>
    </row>
    <row r="37" spans="1:7">
      <c r="A37" s="17"/>
      <c r="B37" s="15" t="s">
        <v>58</v>
      </c>
      <c r="C37" s="22">
        <v>0</v>
      </c>
      <c r="D37" s="22">
        <v>0</v>
      </c>
      <c r="E37" s="22">
        <v>0</v>
      </c>
      <c r="F37" s="22">
        <v>0</v>
      </c>
      <c r="G37" s="22">
        <v>68000</v>
      </c>
    </row>
    <row r="38" spans="1:7">
      <c r="A38" s="16"/>
      <c r="B38" s="15" t="s">
        <v>59</v>
      </c>
      <c r="C38" s="22">
        <v>0</v>
      </c>
      <c r="D38" s="22">
        <v>0</v>
      </c>
      <c r="E38" s="22">
        <v>90000</v>
      </c>
      <c r="F38" s="22">
        <v>0</v>
      </c>
      <c r="G38" s="22">
        <v>0</v>
      </c>
    </row>
    <row r="39" spans="1:7">
      <c r="A39" s="16"/>
      <c r="B39" s="15" t="s">
        <v>60</v>
      </c>
      <c r="C39" s="22">
        <v>0</v>
      </c>
      <c r="D39" s="22">
        <v>0</v>
      </c>
      <c r="E39" s="22">
        <v>82000</v>
      </c>
      <c r="F39" s="22">
        <v>0</v>
      </c>
      <c r="G39" s="22">
        <v>0</v>
      </c>
    </row>
    <row r="40" spans="1:7">
      <c r="B40" s="15" t="s">
        <v>61</v>
      </c>
      <c r="C40" s="22">
        <v>38000</v>
      </c>
      <c r="D40" s="22">
        <v>44000</v>
      </c>
      <c r="E40" s="22">
        <v>37000</v>
      </c>
      <c r="F40" s="22">
        <v>33000</v>
      </c>
      <c r="G40" s="22">
        <v>26000</v>
      </c>
    </row>
    <row r="41" spans="1:7">
      <c r="B41" s="15" t="s">
        <v>62</v>
      </c>
      <c r="C41" s="22">
        <v>38000</v>
      </c>
      <c r="D41" s="22">
        <v>44000</v>
      </c>
      <c r="E41" s="22">
        <v>37000</v>
      </c>
      <c r="F41" s="22">
        <v>33000</v>
      </c>
      <c r="G41" s="22">
        <v>26000</v>
      </c>
    </row>
    <row r="42" spans="1:7">
      <c r="B42" s="15" t="s">
        <v>8</v>
      </c>
      <c r="C42" s="22">
        <v>14000</v>
      </c>
      <c r="D42" s="22">
        <v>16000</v>
      </c>
      <c r="E42" s="22">
        <v>14000</v>
      </c>
      <c r="F42" s="22">
        <v>12000</v>
      </c>
      <c r="G42" s="22">
        <v>10000</v>
      </c>
    </row>
    <row r="43" spans="1:7">
      <c r="B43" s="15" t="s">
        <v>63</v>
      </c>
      <c r="C43" s="22">
        <v>23000</v>
      </c>
      <c r="D43" s="22">
        <v>26000</v>
      </c>
      <c r="E43" s="22">
        <v>22000</v>
      </c>
      <c r="F43" s="22">
        <v>19000</v>
      </c>
      <c r="G43" s="22">
        <v>13000</v>
      </c>
    </row>
    <row r="44" spans="1:7">
      <c r="B44" s="15" t="s">
        <v>64</v>
      </c>
      <c r="C44" s="22">
        <v>16000</v>
      </c>
      <c r="D44" s="22">
        <v>18000</v>
      </c>
      <c r="E44" s="22">
        <v>15000</v>
      </c>
      <c r="F44" s="22">
        <v>13000</v>
      </c>
      <c r="G44" s="22">
        <v>9000</v>
      </c>
    </row>
    <row r="45" spans="1:7">
      <c r="B45" s="15"/>
      <c r="C45" s="22"/>
      <c r="D45" s="22"/>
      <c r="E45" s="22"/>
      <c r="F45" s="22"/>
      <c r="G45" s="22"/>
    </row>
    <row r="46" spans="1:7">
      <c r="C46" s="22"/>
      <c r="D46" s="22"/>
      <c r="E46" s="22"/>
      <c r="F46" s="22"/>
      <c r="G46" s="22"/>
    </row>
    <row r="47" spans="1:7" ht="18">
      <c r="A47" s="13" t="s">
        <v>9</v>
      </c>
      <c r="C47" s="22"/>
      <c r="D47" s="22"/>
      <c r="E47" s="22"/>
      <c r="F47" s="22"/>
      <c r="G47" s="22"/>
    </row>
    <row r="48" spans="1:7">
      <c r="B48" s="15" t="s">
        <v>65</v>
      </c>
      <c r="C48" s="22">
        <v>4200</v>
      </c>
      <c r="D48" s="22">
        <v>4500</v>
      </c>
      <c r="E48" s="22">
        <v>3800</v>
      </c>
      <c r="F48" s="22">
        <v>3300</v>
      </c>
      <c r="G48" s="22">
        <v>2500</v>
      </c>
    </row>
    <row r="49" spans="1:7">
      <c r="B49" s="21" t="s">
        <v>66</v>
      </c>
      <c r="C49" s="22">
        <v>7100</v>
      </c>
      <c r="D49" s="22">
        <v>7500</v>
      </c>
      <c r="E49" s="22">
        <v>6400</v>
      </c>
      <c r="F49" s="22">
        <v>5500</v>
      </c>
      <c r="G49" s="22">
        <v>4000</v>
      </c>
    </row>
    <row r="50" spans="1:7">
      <c r="B50" s="15" t="s">
        <v>67</v>
      </c>
      <c r="C50" s="22">
        <v>0</v>
      </c>
      <c r="D50" s="22">
        <v>20000</v>
      </c>
      <c r="E50" s="22">
        <v>17000</v>
      </c>
      <c r="F50" s="22">
        <v>15000</v>
      </c>
      <c r="G50" s="22">
        <v>12000</v>
      </c>
    </row>
    <row r="51" spans="1:7">
      <c r="B51" s="15" t="s">
        <v>135</v>
      </c>
      <c r="C51" s="22">
        <v>24000</v>
      </c>
      <c r="D51" s="22">
        <v>26000</v>
      </c>
      <c r="E51" s="22">
        <v>22000</v>
      </c>
      <c r="F51" s="22">
        <v>19000</v>
      </c>
      <c r="G51" s="22">
        <v>15000</v>
      </c>
    </row>
    <row r="52" spans="1:7">
      <c r="B52" s="15" t="s">
        <v>136</v>
      </c>
      <c r="C52" s="22">
        <v>19000</v>
      </c>
      <c r="D52" s="22">
        <v>21000</v>
      </c>
      <c r="E52" s="22">
        <v>18000</v>
      </c>
      <c r="F52" s="22">
        <v>16000</v>
      </c>
      <c r="G52" s="22">
        <v>13000</v>
      </c>
    </row>
    <row r="53" spans="1:7">
      <c r="B53" s="15" t="s">
        <v>11</v>
      </c>
      <c r="C53" s="22">
        <v>40000</v>
      </c>
      <c r="D53" s="22">
        <v>43000</v>
      </c>
      <c r="E53" s="22">
        <v>37000</v>
      </c>
      <c r="F53" s="22">
        <v>32000</v>
      </c>
      <c r="G53" s="22">
        <v>26000</v>
      </c>
    </row>
    <row r="54" spans="1:7">
      <c r="B54" s="15" t="s">
        <v>12</v>
      </c>
      <c r="C54" s="22">
        <v>34000</v>
      </c>
      <c r="D54" s="22">
        <v>40000</v>
      </c>
      <c r="E54" s="22">
        <v>34000</v>
      </c>
      <c r="F54" s="22">
        <v>30000</v>
      </c>
      <c r="G54" s="22">
        <v>24000</v>
      </c>
    </row>
    <row r="55" spans="1:7">
      <c r="B55" s="15" t="s">
        <v>137</v>
      </c>
      <c r="C55" s="22">
        <v>14700</v>
      </c>
      <c r="D55" s="22">
        <v>15500</v>
      </c>
      <c r="E55" s="22">
        <v>13000</v>
      </c>
      <c r="F55" s="22">
        <v>11000</v>
      </c>
      <c r="G55" s="22">
        <v>10500</v>
      </c>
    </row>
    <row r="56" spans="1:7" ht="14.25" customHeight="1">
      <c r="B56" s="15" t="s">
        <v>68</v>
      </c>
      <c r="C56" s="22">
        <v>18000</v>
      </c>
      <c r="D56" s="22">
        <v>20000</v>
      </c>
      <c r="E56" s="22">
        <v>17000</v>
      </c>
      <c r="F56" s="22">
        <v>15000</v>
      </c>
      <c r="G56" s="22">
        <v>11000</v>
      </c>
    </row>
    <row r="57" spans="1:7">
      <c r="B57" s="15" t="s">
        <v>138</v>
      </c>
      <c r="C57" s="22">
        <v>25000</v>
      </c>
      <c r="D57" s="22">
        <v>27000</v>
      </c>
      <c r="E57" s="22">
        <v>23000</v>
      </c>
      <c r="F57" s="22">
        <v>20000</v>
      </c>
      <c r="G57" s="22">
        <v>16000</v>
      </c>
    </row>
    <row r="58" spans="1:7">
      <c r="B58" s="15" t="s">
        <v>139</v>
      </c>
      <c r="C58" s="22">
        <v>13000</v>
      </c>
      <c r="D58" s="22">
        <v>14000</v>
      </c>
      <c r="E58" s="22">
        <v>12000</v>
      </c>
      <c r="F58" s="22">
        <v>10400</v>
      </c>
      <c r="G58" s="22">
        <v>10000</v>
      </c>
    </row>
    <row r="59" spans="1:7">
      <c r="B59" s="15" t="s">
        <v>71</v>
      </c>
      <c r="C59" s="22">
        <v>11500</v>
      </c>
      <c r="D59" s="22">
        <v>12000</v>
      </c>
      <c r="E59" s="22">
        <v>10000</v>
      </c>
      <c r="F59" s="22">
        <v>8900</v>
      </c>
      <c r="G59" s="22">
        <v>7000</v>
      </c>
    </row>
    <row r="60" spans="1:7">
      <c r="B60" s="15" t="s">
        <v>140</v>
      </c>
      <c r="C60" s="22">
        <v>8600</v>
      </c>
      <c r="D60" s="22">
        <v>9000</v>
      </c>
      <c r="E60" s="22">
        <v>8000</v>
      </c>
      <c r="F60" s="22">
        <v>7000</v>
      </c>
      <c r="G60" s="22">
        <v>6200</v>
      </c>
    </row>
    <row r="61" spans="1:7">
      <c r="B61" s="15" t="s">
        <v>141</v>
      </c>
      <c r="C61" s="22">
        <v>12000</v>
      </c>
      <c r="D61" s="22">
        <v>15000</v>
      </c>
      <c r="E61" s="22">
        <v>13000</v>
      </c>
      <c r="F61" s="22">
        <v>11000</v>
      </c>
      <c r="G61" s="22">
        <v>9500</v>
      </c>
    </row>
    <row r="62" spans="1:7" s="23" customFormat="1" ht="14.25">
      <c r="A62" s="24"/>
      <c r="B62" s="15" t="s">
        <v>72</v>
      </c>
      <c r="C62" s="22">
        <v>25000</v>
      </c>
      <c r="D62" s="22">
        <v>30000</v>
      </c>
      <c r="E62" s="22">
        <v>26000</v>
      </c>
      <c r="F62" s="22">
        <v>22000</v>
      </c>
      <c r="G62" s="22">
        <v>19000</v>
      </c>
    </row>
    <row r="63" spans="1:7" s="20" customFormat="1">
      <c r="B63" s="15" t="s">
        <v>73</v>
      </c>
      <c r="C63" s="22">
        <v>26000</v>
      </c>
      <c r="D63" s="22">
        <v>31000</v>
      </c>
      <c r="E63" s="22">
        <v>26000</v>
      </c>
      <c r="F63" s="22">
        <v>23000</v>
      </c>
      <c r="G63" s="22">
        <v>19000</v>
      </c>
    </row>
    <row r="64" spans="1:7" s="20" customFormat="1">
      <c r="B64" s="15" t="s">
        <v>35</v>
      </c>
      <c r="C64" s="22">
        <v>42000</v>
      </c>
      <c r="D64" s="22">
        <v>45000</v>
      </c>
      <c r="E64" s="22">
        <v>38000</v>
      </c>
      <c r="F64" s="22">
        <v>33000</v>
      </c>
      <c r="G64" s="22">
        <v>27000</v>
      </c>
    </row>
    <row r="65" spans="1:7" s="20" customFormat="1">
      <c r="B65" s="15" t="s">
        <v>108</v>
      </c>
      <c r="C65" s="22">
        <v>55000</v>
      </c>
      <c r="D65" s="22">
        <v>58000</v>
      </c>
      <c r="E65" s="22">
        <v>52000</v>
      </c>
      <c r="F65" s="22">
        <v>50000</v>
      </c>
      <c r="G65" s="22">
        <v>38000</v>
      </c>
    </row>
    <row r="66" spans="1:7" s="20" customFormat="1">
      <c r="B66" s="15" t="s">
        <v>142</v>
      </c>
      <c r="C66" s="22">
        <v>44000</v>
      </c>
      <c r="D66" s="22">
        <v>46000</v>
      </c>
      <c r="E66" s="22">
        <v>41000</v>
      </c>
      <c r="F66" s="22">
        <v>39000</v>
      </c>
      <c r="G66" s="22">
        <v>30000</v>
      </c>
    </row>
    <row r="67" spans="1:7" s="20" customFormat="1">
      <c r="B67" s="15" t="s">
        <v>74</v>
      </c>
      <c r="C67" s="22">
        <v>0</v>
      </c>
      <c r="D67" s="22">
        <v>0</v>
      </c>
      <c r="E67" s="22">
        <v>0</v>
      </c>
      <c r="F67" s="22">
        <v>0</v>
      </c>
      <c r="G67" s="22">
        <v>28000</v>
      </c>
    </row>
    <row r="68" spans="1:7" s="20" customFormat="1">
      <c r="B68" s="15" t="s">
        <v>143</v>
      </c>
      <c r="C68" s="22">
        <v>44000</v>
      </c>
      <c r="D68" s="22">
        <v>46000</v>
      </c>
      <c r="E68" s="22">
        <v>41000</v>
      </c>
      <c r="F68" s="22">
        <v>39000</v>
      </c>
      <c r="G68" s="22">
        <v>30000</v>
      </c>
    </row>
    <row r="69" spans="1:7" s="20" customFormat="1">
      <c r="B69" s="15" t="s">
        <v>75</v>
      </c>
      <c r="C69" s="22">
        <v>22000</v>
      </c>
      <c r="D69" s="22">
        <v>25000</v>
      </c>
      <c r="E69" s="22">
        <v>23000</v>
      </c>
      <c r="F69" s="22">
        <v>21000</v>
      </c>
      <c r="G69" s="22">
        <v>0</v>
      </c>
    </row>
    <row r="70" spans="1:7" s="20" customFormat="1">
      <c r="B70" s="15" t="s">
        <v>14</v>
      </c>
      <c r="C70" s="22">
        <v>28000</v>
      </c>
      <c r="D70" s="22">
        <v>35000</v>
      </c>
      <c r="E70" s="22">
        <v>30000</v>
      </c>
      <c r="F70" s="22">
        <v>26000</v>
      </c>
      <c r="G70" s="22">
        <v>21000</v>
      </c>
    </row>
    <row r="71" spans="1:7" s="20" customFormat="1">
      <c r="B71" s="15" t="s">
        <v>76</v>
      </c>
      <c r="C71" s="22">
        <v>16000</v>
      </c>
      <c r="D71" s="22">
        <v>17000</v>
      </c>
      <c r="E71" s="22">
        <v>14000</v>
      </c>
      <c r="F71" s="22">
        <v>12600</v>
      </c>
      <c r="G71" s="22">
        <v>10000</v>
      </c>
    </row>
    <row r="72" spans="1:7" s="20" customFormat="1">
      <c r="B72" s="15" t="s">
        <v>77</v>
      </c>
      <c r="C72" s="22">
        <v>21000</v>
      </c>
      <c r="D72" s="22">
        <v>22000</v>
      </c>
      <c r="E72" s="22">
        <v>18700</v>
      </c>
      <c r="F72" s="22">
        <v>16000</v>
      </c>
      <c r="G72" s="22">
        <v>14500</v>
      </c>
    </row>
    <row r="73" spans="1:7" s="20" customFormat="1">
      <c r="B73" s="15" t="s">
        <v>144</v>
      </c>
      <c r="C73" s="22">
        <v>11900</v>
      </c>
      <c r="D73" s="22">
        <v>12500</v>
      </c>
      <c r="E73" s="22">
        <v>10600</v>
      </c>
      <c r="F73" s="22">
        <v>9000</v>
      </c>
      <c r="G73" s="22">
        <v>8000</v>
      </c>
    </row>
    <row r="74" spans="1:7" s="20" customFormat="1">
      <c r="B74" s="15"/>
      <c r="C74" s="22"/>
      <c r="D74" s="22"/>
      <c r="E74" s="22"/>
      <c r="F74" s="22"/>
      <c r="G74" s="22"/>
    </row>
    <row r="75" spans="1:7" s="20" customFormat="1">
      <c r="B75" s="15"/>
      <c r="C75" s="22"/>
      <c r="D75" s="22"/>
      <c r="E75" s="22"/>
      <c r="F75" s="22"/>
      <c r="G75" s="22"/>
    </row>
    <row r="76" spans="1:7" s="20" customFormat="1">
      <c r="B76" s="15"/>
      <c r="C76" s="22"/>
      <c r="D76" s="22"/>
      <c r="E76" s="22"/>
      <c r="F76" s="22"/>
      <c r="G76" s="22"/>
    </row>
    <row r="77" spans="1:7" s="20" customFormat="1">
      <c r="B77" s="15"/>
      <c r="C77" s="22"/>
      <c r="D77" s="22"/>
      <c r="E77" s="22"/>
      <c r="F77" s="22"/>
      <c r="G77" s="22"/>
    </row>
    <row r="78" spans="1:7" s="20" customFormat="1" ht="18">
      <c r="A78" s="13" t="s">
        <v>15</v>
      </c>
      <c r="B78" s="15"/>
      <c r="C78" s="22"/>
      <c r="D78" s="22"/>
      <c r="E78" s="22"/>
      <c r="F78" s="22"/>
      <c r="G78" s="22"/>
    </row>
    <row r="79" spans="1:7" s="20" customFormat="1">
      <c r="B79" s="15" t="s">
        <v>145</v>
      </c>
      <c r="C79" s="22">
        <v>8500</v>
      </c>
      <c r="D79" s="22">
        <v>9500</v>
      </c>
      <c r="E79" s="22">
        <v>8100</v>
      </c>
      <c r="F79" s="22">
        <v>7000</v>
      </c>
      <c r="G79" s="22">
        <v>5100</v>
      </c>
    </row>
    <row r="80" spans="1:7" s="20" customFormat="1">
      <c r="B80" s="15" t="s">
        <v>146</v>
      </c>
      <c r="C80" s="22">
        <v>3800</v>
      </c>
      <c r="D80" s="22">
        <v>5000</v>
      </c>
      <c r="E80" s="22">
        <v>4300</v>
      </c>
      <c r="F80" s="22">
        <v>3700</v>
      </c>
      <c r="G80" s="22">
        <v>3200</v>
      </c>
    </row>
    <row r="81" spans="2:7" s="20" customFormat="1">
      <c r="B81" s="15" t="s">
        <v>79</v>
      </c>
      <c r="C81" s="22">
        <v>18000</v>
      </c>
      <c r="D81" s="22">
        <v>20000</v>
      </c>
      <c r="E81" s="22">
        <v>17000</v>
      </c>
      <c r="F81" s="22">
        <v>15000</v>
      </c>
      <c r="G81" s="22">
        <v>12000</v>
      </c>
    </row>
    <row r="82" spans="2:7" s="20" customFormat="1">
      <c r="B82" s="15" t="s">
        <v>80</v>
      </c>
      <c r="C82" s="22">
        <v>19000</v>
      </c>
      <c r="D82" s="22">
        <v>23000</v>
      </c>
      <c r="E82" s="22">
        <v>20000</v>
      </c>
      <c r="F82" s="22">
        <v>17000</v>
      </c>
      <c r="G82" s="22">
        <v>14000</v>
      </c>
    </row>
    <row r="83" spans="2:7" s="20" customFormat="1">
      <c r="B83" s="15" t="s">
        <v>147</v>
      </c>
      <c r="C83" s="22">
        <v>28000</v>
      </c>
      <c r="D83" s="22">
        <v>33000</v>
      </c>
      <c r="E83" s="22">
        <v>28000</v>
      </c>
      <c r="F83" s="22">
        <v>24000</v>
      </c>
      <c r="G83" s="22">
        <v>20000</v>
      </c>
    </row>
    <row r="84" spans="2:7" s="20" customFormat="1">
      <c r="B84" s="15" t="s">
        <v>81</v>
      </c>
      <c r="C84" s="22">
        <v>0</v>
      </c>
      <c r="D84" s="22">
        <v>12000</v>
      </c>
      <c r="E84" s="22">
        <v>10200</v>
      </c>
      <c r="F84" s="22">
        <v>9000</v>
      </c>
      <c r="G84" s="22">
        <v>8000</v>
      </c>
    </row>
    <row r="85" spans="2:7" s="20" customFormat="1">
      <c r="B85" s="15" t="s">
        <v>148</v>
      </c>
      <c r="C85" s="22">
        <v>6000</v>
      </c>
      <c r="D85" s="22">
        <v>10000</v>
      </c>
      <c r="E85" s="22">
        <v>8500</v>
      </c>
      <c r="F85" s="22">
        <v>7000</v>
      </c>
      <c r="G85" s="22">
        <v>7000</v>
      </c>
    </row>
    <row r="86" spans="2:7" s="20" customFormat="1">
      <c r="B86" s="15" t="s">
        <v>149</v>
      </c>
      <c r="C86" s="22">
        <v>18000</v>
      </c>
      <c r="D86" s="22">
        <v>22000</v>
      </c>
      <c r="E86" s="22">
        <v>19000</v>
      </c>
      <c r="F86" s="22">
        <v>17000</v>
      </c>
      <c r="G86" s="22">
        <v>14000</v>
      </c>
    </row>
    <row r="87" spans="2:7" s="20" customFormat="1">
      <c r="B87" s="15" t="s">
        <v>150</v>
      </c>
      <c r="C87" s="22">
        <v>42000</v>
      </c>
      <c r="D87" s="22">
        <v>49000</v>
      </c>
      <c r="E87" s="22">
        <v>42000</v>
      </c>
      <c r="F87" s="22">
        <v>37000</v>
      </c>
      <c r="G87" s="22">
        <v>29000</v>
      </c>
    </row>
    <row r="88" spans="2:7" s="20" customFormat="1">
      <c r="B88" s="15" t="s">
        <v>34</v>
      </c>
      <c r="C88" s="22">
        <v>30000</v>
      </c>
      <c r="D88" s="22">
        <v>38000</v>
      </c>
      <c r="E88" s="22">
        <v>32000</v>
      </c>
      <c r="F88" s="22">
        <v>28000</v>
      </c>
      <c r="G88" s="22">
        <v>23000</v>
      </c>
    </row>
    <row r="89" spans="2:7" s="20" customFormat="1">
      <c r="B89" s="15" t="s">
        <v>16</v>
      </c>
      <c r="C89" s="22">
        <v>45000</v>
      </c>
      <c r="D89" s="22">
        <v>50000</v>
      </c>
      <c r="E89" s="22">
        <v>43000</v>
      </c>
      <c r="F89" s="22">
        <v>38000</v>
      </c>
      <c r="G89" s="22">
        <v>27000</v>
      </c>
    </row>
    <row r="90" spans="2:7" s="20" customFormat="1">
      <c r="B90" s="15" t="s">
        <v>83</v>
      </c>
      <c r="C90" s="22">
        <v>30000</v>
      </c>
      <c r="D90" s="22">
        <v>31000</v>
      </c>
      <c r="E90" s="22">
        <v>26000</v>
      </c>
      <c r="F90" s="22">
        <v>23000</v>
      </c>
      <c r="G90" s="22">
        <v>18000</v>
      </c>
    </row>
    <row r="91" spans="2:7" s="20" customFormat="1">
      <c r="B91" s="15" t="s">
        <v>84</v>
      </c>
      <c r="C91" s="22">
        <v>40000</v>
      </c>
      <c r="D91" s="22">
        <v>42000</v>
      </c>
      <c r="E91" s="22">
        <v>36000</v>
      </c>
      <c r="F91" s="22">
        <v>31000</v>
      </c>
      <c r="G91" s="22">
        <v>25000</v>
      </c>
    </row>
    <row r="92" spans="2:7" s="20" customFormat="1">
      <c r="B92" s="15" t="s">
        <v>85</v>
      </c>
      <c r="C92" s="22">
        <v>43000</v>
      </c>
      <c r="D92" s="22">
        <v>45000</v>
      </c>
      <c r="E92" s="22">
        <v>38000</v>
      </c>
      <c r="F92" s="22">
        <v>33000</v>
      </c>
      <c r="G92" s="22">
        <v>27000</v>
      </c>
    </row>
    <row r="93" spans="2:7" s="20" customFormat="1">
      <c r="B93" s="15" t="s">
        <v>86</v>
      </c>
      <c r="C93" s="22">
        <v>0</v>
      </c>
      <c r="D93" s="22">
        <v>49000</v>
      </c>
      <c r="E93" s="22">
        <v>42000</v>
      </c>
      <c r="F93" s="22">
        <v>37000</v>
      </c>
      <c r="G93" s="22">
        <v>29000</v>
      </c>
    </row>
    <row r="94" spans="2:7" s="20" customFormat="1">
      <c r="B94" s="15" t="s">
        <v>87</v>
      </c>
      <c r="C94" s="22">
        <v>0</v>
      </c>
      <c r="D94" s="22">
        <v>69000</v>
      </c>
      <c r="E94" s="22">
        <v>59000</v>
      </c>
      <c r="F94" s="22">
        <v>51000</v>
      </c>
      <c r="G94" s="22">
        <v>41000</v>
      </c>
    </row>
    <row r="95" spans="2:7" s="20" customFormat="1">
      <c r="B95" s="15" t="s">
        <v>88</v>
      </c>
      <c r="C95" s="22">
        <v>0</v>
      </c>
      <c r="D95" s="22">
        <v>88000</v>
      </c>
      <c r="E95" s="22">
        <v>75000</v>
      </c>
      <c r="F95" s="22">
        <v>65000</v>
      </c>
      <c r="G95" s="22">
        <v>54000</v>
      </c>
    </row>
    <row r="96" spans="2:7" s="20" customFormat="1">
      <c r="B96" s="15" t="s">
        <v>89</v>
      </c>
      <c r="C96" s="22">
        <v>26000</v>
      </c>
      <c r="D96" s="22">
        <v>27000</v>
      </c>
      <c r="E96" s="22">
        <v>23000</v>
      </c>
      <c r="F96" s="22">
        <v>20000</v>
      </c>
      <c r="G96" s="22">
        <v>18000</v>
      </c>
    </row>
    <row r="97" spans="2:7" s="29" customFormat="1">
      <c r="B97" s="15" t="s">
        <v>90</v>
      </c>
      <c r="C97" s="28">
        <v>72000</v>
      </c>
      <c r="D97" s="28">
        <v>85000</v>
      </c>
      <c r="E97" s="28">
        <v>72000</v>
      </c>
      <c r="F97" s="28">
        <v>63000</v>
      </c>
      <c r="G97" s="22">
        <v>0</v>
      </c>
    </row>
    <row r="98" spans="2:7" s="20" customFormat="1">
      <c r="B98" s="15" t="s">
        <v>91</v>
      </c>
      <c r="C98" s="22">
        <v>38000</v>
      </c>
      <c r="D98" s="22">
        <v>40000</v>
      </c>
      <c r="E98" s="22">
        <v>34000</v>
      </c>
      <c r="F98" s="22">
        <v>30000</v>
      </c>
      <c r="G98" s="22">
        <v>28000</v>
      </c>
    </row>
    <row r="99" spans="2:7" s="20" customFormat="1">
      <c r="B99" s="15" t="s">
        <v>92</v>
      </c>
      <c r="C99" s="22"/>
      <c r="D99" s="22">
        <v>70000</v>
      </c>
      <c r="E99" s="22">
        <v>60000</v>
      </c>
      <c r="F99" s="22">
        <v>52000</v>
      </c>
      <c r="G99" s="22">
        <v>49000</v>
      </c>
    </row>
    <row r="100" spans="2:7" s="20" customFormat="1">
      <c r="B100" s="15" t="s">
        <v>93</v>
      </c>
      <c r="C100" s="22">
        <v>38000</v>
      </c>
      <c r="D100" s="22">
        <v>40000</v>
      </c>
      <c r="E100" s="22">
        <v>34000</v>
      </c>
      <c r="F100" s="22">
        <v>30000</v>
      </c>
      <c r="G100" s="22">
        <v>28000</v>
      </c>
    </row>
    <row r="101" spans="2:7" s="20" customFormat="1">
      <c r="B101" s="15" t="s">
        <v>94</v>
      </c>
      <c r="C101" s="22">
        <v>21000</v>
      </c>
      <c r="D101" s="22">
        <v>24000</v>
      </c>
      <c r="E101" s="22">
        <v>22000</v>
      </c>
      <c r="F101" s="22">
        <v>21000</v>
      </c>
      <c r="G101" s="22">
        <v>17000</v>
      </c>
    </row>
    <row r="102" spans="2:7" s="20" customFormat="1">
      <c r="B102" s="15" t="s">
        <v>17</v>
      </c>
      <c r="C102" s="22">
        <v>0</v>
      </c>
      <c r="D102" s="22">
        <v>66000</v>
      </c>
      <c r="E102" s="22">
        <v>59000</v>
      </c>
      <c r="F102" s="22">
        <v>56000</v>
      </c>
      <c r="G102" s="22">
        <v>0</v>
      </c>
    </row>
    <row r="103" spans="2:7" s="20" customFormat="1">
      <c r="B103" s="15" t="s">
        <v>95</v>
      </c>
      <c r="C103" s="22">
        <v>40000</v>
      </c>
      <c r="D103" s="22">
        <v>42000</v>
      </c>
      <c r="E103" s="22">
        <v>0</v>
      </c>
      <c r="F103" s="22">
        <v>0</v>
      </c>
      <c r="G103" s="22">
        <v>0</v>
      </c>
    </row>
    <row r="104" spans="2:7" s="20" customFormat="1">
      <c r="B104" s="15" t="s">
        <v>96</v>
      </c>
      <c r="C104" s="22">
        <v>0</v>
      </c>
      <c r="D104" s="22">
        <v>0</v>
      </c>
      <c r="E104" s="22">
        <v>0</v>
      </c>
      <c r="F104" s="22">
        <v>0</v>
      </c>
      <c r="G104" s="22">
        <v>33000</v>
      </c>
    </row>
    <row r="105" spans="2:7" s="20" customFormat="1">
      <c r="B105" s="15" t="s">
        <v>97</v>
      </c>
      <c r="C105" s="22">
        <v>65000</v>
      </c>
      <c r="D105" s="22">
        <v>72000</v>
      </c>
      <c r="E105" s="22">
        <v>65000</v>
      </c>
      <c r="F105" s="22">
        <v>62000</v>
      </c>
      <c r="G105" s="22">
        <v>0</v>
      </c>
    </row>
    <row r="106" spans="2:7" s="20" customFormat="1">
      <c r="B106" s="15" t="s">
        <v>98</v>
      </c>
      <c r="C106" s="22">
        <v>0</v>
      </c>
      <c r="D106" s="22">
        <v>0</v>
      </c>
      <c r="E106" s="22">
        <v>0</v>
      </c>
      <c r="F106" s="22">
        <v>0</v>
      </c>
      <c r="G106" s="22">
        <v>25000</v>
      </c>
    </row>
    <row r="107" spans="2:7" s="20" customFormat="1">
      <c r="B107" s="15" t="s">
        <v>99</v>
      </c>
      <c r="C107" s="22">
        <v>52000</v>
      </c>
      <c r="D107" s="22">
        <v>58000</v>
      </c>
      <c r="E107" s="22">
        <v>52000</v>
      </c>
      <c r="F107" s="22">
        <v>50000</v>
      </c>
      <c r="G107" s="22">
        <v>38000</v>
      </c>
    </row>
    <row r="108" spans="2:7" s="20" customFormat="1">
      <c r="B108" s="15" t="s">
        <v>21</v>
      </c>
      <c r="C108" s="22">
        <v>21000</v>
      </c>
      <c r="D108" s="22">
        <v>24000</v>
      </c>
      <c r="E108" s="22">
        <v>22000</v>
      </c>
      <c r="F108" s="22">
        <v>0</v>
      </c>
      <c r="G108" s="22">
        <v>0</v>
      </c>
    </row>
    <row r="109" spans="2:7" s="20" customFormat="1">
      <c r="B109" s="15" t="s">
        <v>18</v>
      </c>
      <c r="C109" s="22">
        <v>0</v>
      </c>
      <c r="D109" s="22">
        <v>40000</v>
      </c>
      <c r="E109" s="22">
        <v>36000</v>
      </c>
      <c r="F109" s="22">
        <v>0</v>
      </c>
      <c r="G109" s="22">
        <v>0</v>
      </c>
    </row>
    <row r="110" spans="2:7" s="20" customFormat="1">
      <c r="B110" s="15" t="s">
        <v>151</v>
      </c>
      <c r="C110" s="22">
        <v>11200</v>
      </c>
      <c r="D110" s="22">
        <v>13500</v>
      </c>
      <c r="E110" s="22">
        <v>11000</v>
      </c>
      <c r="F110" s="22">
        <v>10000</v>
      </c>
      <c r="G110" s="22">
        <v>7500</v>
      </c>
    </row>
    <row r="111" spans="2:7" s="20" customFormat="1">
      <c r="B111" s="15" t="s">
        <v>100</v>
      </c>
      <c r="C111" s="22">
        <v>29000</v>
      </c>
      <c r="D111" s="22">
        <v>30000</v>
      </c>
      <c r="E111" s="22">
        <v>26000</v>
      </c>
      <c r="F111" s="22">
        <v>23000</v>
      </c>
      <c r="G111" s="22">
        <v>18000</v>
      </c>
    </row>
    <row r="112" spans="2:7" s="20" customFormat="1">
      <c r="B112" s="15" t="s">
        <v>101</v>
      </c>
      <c r="C112" s="22">
        <v>19000</v>
      </c>
      <c r="D112" s="22">
        <v>25000</v>
      </c>
      <c r="E112" s="22">
        <v>21000</v>
      </c>
      <c r="F112" s="22">
        <v>18000</v>
      </c>
      <c r="G112" s="22">
        <v>12000</v>
      </c>
    </row>
    <row r="113" spans="1:16" s="20" customFormat="1">
      <c r="B113" s="15" t="s">
        <v>36</v>
      </c>
      <c r="C113" s="22">
        <v>13500</v>
      </c>
      <c r="D113" s="22">
        <v>15500</v>
      </c>
      <c r="E113" s="22">
        <v>13000</v>
      </c>
      <c r="F113" s="22">
        <v>11000</v>
      </c>
      <c r="G113" s="22">
        <v>8000</v>
      </c>
    </row>
    <row r="114" spans="1:16" s="20" customFormat="1">
      <c r="B114" s="15"/>
    </row>
    <row r="115" spans="1:16" s="20" customFormat="1">
      <c r="B115" s="15"/>
    </row>
    <row r="116" spans="1:16" s="20" customFormat="1">
      <c r="B116" s="15"/>
    </row>
    <row r="117" spans="1:16" s="20" customFormat="1">
      <c r="B117" s="15"/>
    </row>
    <row r="118" spans="1:16" s="27" customFormat="1" ht="12.75">
      <c r="A118" s="25"/>
      <c r="B118" s="26"/>
    </row>
    <row r="119" spans="1:16" s="64" customFormat="1" ht="12.75">
      <c r="A119" s="63"/>
      <c r="B119" s="64" t="s">
        <v>22</v>
      </c>
    </row>
    <row r="120" spans="1:16" s="64" customFormat="1" ht="12.75">
      <c r="A120" s="63"/>
      <c r="B120" s="64" t="s">
        <v>23</v>
      </c>
    </row>
    <row r="121" spans="1:16" s="64" customFormat="1" ht="12.75">
      <c r="A121" s="63"/>
      <c r="B121" s="64" t="s">
        <v>24</v>
      </c>
    </row>
    <row r="122" spans="1:16" s="64" customFormat="1" ht="14.25">
      <c r="A122" s="63"/>
      <c r="B122" s="64" t="s">
        <v>25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6" s="67" customFormat="1">
      <c r="A123" s="70"/>
      <c r="B123" s="72" t="s">
        <v>158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72"/>
      <c r="O123" s="72"/>
      <c r="P123" s="72"/>
    </row>
    <row r="124" spans="1:16" s="64" customFormat="1" ht="12.75">
      <c r="A124" s="63"/>
      <c r="B124" s="64" t="s">
        <v>26</v>
      </c>
    </row>
    <row r="125" spans="1:16" s="64" customFormat="1" ht="12.75">
      <c r="A125" s="63"/>
    </row>
    <row r="126" spans="1:16" s="64" customFormat="1" ht="12.75">
      <c r="A126" s="63"/>
      <c r="B126" s="66" t="s">
        <v>27</v>
      </c>
    </row>
    <row r="127" spans="1:16" s="64" customFormat="1" ht="12.75">
      <c r="A127" s="63"/>
      <c r="B127" s="64" t="s">
        <v>28</v>
      </c>
    </row>
    <row r="128" spans="1:16" s="64" customFormat="1" ht="12.75">
      <c r="A128" s="63"/>
    </row>
    <row r="129" spans="1:2" s="64" customFormat="1" ht="12.75">
      <c r="A129" s="63"/>
      <c r="B129" s="63" t="s">
        <v>29</v>
      </c>
    </row>
    <row r="130" spans="1:2" s="67" customFormat="1"/>
  </sheetData>
  <mergeCells count="1">
    <mergeCell ref="C3:G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5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9" width="12.42578125" style="31" customWidth="1"/>
    <col min="10" max="10" width="11" style="31" bestFit="1" customWidth="1"/>
    <col min="11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6" ht="19.5">
      <c r="B1" s="30" t="s">
        <v>122</v>
      </c>
    </row>
    <row r="2" spans="2:6" ht="19.5">
      <c r="B2" s="30"/>
    </row>
    <row r="4" spans="2:6" ht="24.95" customHeight="1">
      <c r="D4" s="33" t="s">
        <v>110</v>
      </c>
    </row>
    <row r="5" spans="2:6" s="37" customFormat="1" ht="24.95" customHeight="1">
      <c r="B5" s="34"/>
      <c r="C5" s="35" t="s">
        <v>111</v>
      </c>
      <c r="D5" s="36" t="s">
        <v>112</v>
      </c>
    </row>
    <row r="6" spans="2:6" s="37" customFormat="1" ht="13.5" customHeight="1">
      <c r="B6" s="34"/>
      <c r="C6" s="38"/>
    </row>
    <row r="7" spans="2:6" ht="18">
      <c r="B7" s="39" t="s">
        <v>178</v>
      </c>
      <c r="D7" s="40"/>
      <c r="E7" s="7"/>
      <c r="F7" s="7"/>
    </row>
    <row r="8" spans="2:6" ht="18">
      <c r="B8" s="41"/>
      <c r="C8" s="42" t="s">
        <v>276</v>
      </c>
      <c r="D8" s="7">
        <v>5</v>
      </c>
      <c r="E8" s="7"/>
      <c r="F8" s="7"/>
    </row>
    <row r="9" spans="2:6" ht="18">
      <c r="B9" s="41"/>
      <c r="C9" s="42" t="s">
        <v>283</v>
      </c>
      <c r="D9" s="7">
        <v>1</v>
      </c>
      <c r="E9" s="7"/>
      <c r="F9" s="7"/>
    </row>
    <row r="10" spans="2:6" ht="18">
      <c r="B10" s="41"/>
      <c r="C10" s="42"/>
      <c r="D10" s="7"/>
      <c r="E10" s="7"/>
      <c r="F10" s="7"/>
    </row>
    <row r="11" spans="2:6" ht="18">
      <c r="B11" s="39" t="s">
        <v>263</v>
      </c>
      <c r="D11" s="40"/>
      <c r="E11" s="7"/>
      <c r="F11" s="7"/>
    </row>
    <row r="12" spans="2:6" ht="18">
      <c r="B12" s="41"/>
      <c r="C12" s="42" t="s">
        <v>264</v>
      </c>
      <c r="D12" s="7">
        <v>1</v>
      </c>
      <c r="E12" s="7"/>
      <c r="F12" s="7"/>
    </row>
    <row r="13" spans="2:6" ht="18">
      <c r="B13" s="41"/>
      <c r="C13" s="42" t="s">
        <v>284</v>
      </c>
      <c r="D13" s="7">
        <v>1</v>
      </c>
      <c r="E13" s="7"/>
      <c r="F13" s="7"/>
    </row>
    <row r="14" spans="2:6" ht="18">
      <c r="B14" s="41"/>
      <c r="C14" s="42"/>
      <c r="D14" s="7"/>
      <c r="E14" s="7"/>
      <c r="F14" s="7"/>
    </row>
    <row r="15" spans="2:6" ht="18">
      <c r="B15" s="39" t="s">
        <v>206</v>
      </c>
      <c r="C15" s="42"/>
      <c r="D15" s="7"/>
      <c r="E15" s="7"/>
      <c r="F15" s="7"/>
    </row>
    <row r="16" spans="2:6" ht="18">
      <c r="B16" s="41"/>
      <c r="C16" s="42" t="s">
        <v>285</v>
      </c>
      <c r="D16" s="7">
        <v>7</v>
      </c>
      <c r="E16" s="7"/>
      <c r="F16" s="7"/>
    </row>
    <row r="17" spans="2:9" ht="18">
      <c r="B17" s="41"/>
      <c r="C17" s="42" t="s">
        <v>265</v>
      </c>
      <c r="D17" s="7">
        <v>7</v>
      </c>
      <c r="E17" s="7"/>
      <c r="F17" s="7"/>
    </row>
    <row r="18" spans="2:9" ht="18">
      <c r="B18" s="41"/>
      <c r="C18" s="42" t="s">
        <v>286</v>
      </c>
      <c r="D18" s="7">
        <v>7</v>
      </c>
      <c r="E18" s="7"/>
      <c r="F18" s="7"/>
    </row>
    <row r="19" spans="2:9" ht="18">
      <c r="B19" s="41"/>
      <c r="C19" s="42" t="s">
        <v>287</v>
      </c>
      <c r="D19" s="7">
        <v>5</v>
      </c>
      <c r="E19" s="7"/>
      <c r="F19" s="7"/>
    </row>
    <row r="20" spans="2:9" ht="18">
      <c r="B20" s="41"/>
      <c r="C20" s="42" t="s">
        <v>266</v>
      </c>
      <c r="D20" s="7">
        <v>2</v>
      </c>
      <c r="E20" s="7"/>
      <c r="F20" s="7"/>
    </row>
    <row r="21" spans="2:9" ht="18">
      <c r="B21" s="41"/>
      <c r="D21" s="7"/>
      <c r="E21" s="7"/>
      <c r="F21" s="7"/>
    </row>
    <row r="22" spans="2:9" ht="18">
      <c r="B22" s="39" t="s">
        <v>288</v>
      </c>
      <c r="C22" s="68"/>
      <c r="D22" s="7"/>
      <c r="E22" s="7"/>
      <c r="F22" s="7"/>
    </row>
    <row r="23" spans="2:9" ht="18">
      <c r="B23" s="41"/>
      <c r="C23" s="42" t="s">
        <v>267</v>
      </c>
      <c r="D23" s="7">
        <v>4</v>
      </c>
      <c r="E23" s="7"/>
      <c r="F23" s="7"/>
    </row>
    <row r="24" spans="2:9" ht="18">
      <c r="B24" s="41"/>
      <c r="C24" s="42" t="s">
        <v>289</v>
      </c>
      <c r="D24" s="7">
        <v>2</v>
      </c>
      <c r="E24" s="7"/>
      <c r="F24" s="7"/>
    </row>
    <row r="25" spans="2:9" ht="18">
      <c r="B25" s="41"/>
      <c r="C25" s="42" t="s">
        <v>290</v>
      </c>
      <c r="D25" s="7">
        <v>4</v>
      </c>
      <c r="E25" s="7"/>
      <c r="F25" s="7"/>
    </row>
    <row r="26" spans="2:9" ht="18">
      <c r="B26" s="41"/>
      <c r="C26" s="42" t="s">
        <v>291</v>
      </c>
      <c r="D26" s="7">
        <v>3</v>
      </c>
      <c r="E26" s="7"/>
      <c r="F26" s="7"/>
    </row>
    <row r="27" spans="2:9" ht="18">
      <c r="B27" s="41"/>
      <c r="C27" s="42"/>
      <c r="D27" s="7"/>
      <c r="E27" s="7"/>
      <c r="F27" s="7"/>
    </row>
    <row r="28" spans="2:9" ht="18">
      <c r="B28" s="41"/>
      <c r="C28" s="39" t="s">
        <v>116</v>
      </c>
      <c r="D28" s="7">
        <f>SUM(D8:D26)</f>
        <v>49</v>
      </c>
    </row>
    <row r="29" spans="2:9" ht="25.5">
      <c r="B29" s="41"/>
      <c r="C29" s="42"/>
      <c r="D29" s="7"/>
      <c r="E29" s="8" t="s">
        <v>103</v>
      </c>
      <c r="F29" s="8" t="s">
        <v>104</v>
      </c>
      <c r="G29" s="8" t="s">
        <v>105</v>
      </c>
      <c r="H29" s="8" t="s">
        <v>106</v>
      </c>
      <c r="I29" s="8" t="s">
        <v>107</v>
      </c>
    </row>
    <row r="30" spans="2:9" ht="18">
      <c r="B30" s="41"/>
      <c r="E30" s="46"/>
      <c r="F30" s="46"/>
      <c r="G30" s="46"/>
      <c r="H30" s="46"/>
      <c r="I30" s="46"/>
    </row>
    <row r="31" spans="2:9" ht="18">
      <c r="C31" s="47" t="s">
        <v>117</v>
      </c>
      <c r="E31" s="48">
        <v>43610</v>
      </c>
      <c r="F31" s="48">
        <v>48510</v>
      </c>
      <c r="G31" s="48">
        <v>41160</v>
      </c>
      <c r="H31" s="48">
        <v>35770</v>
      </c>
      <c r="I31" s="48">
        <v>29400</v>
      </c>
    </row>
    <row r="32" spans="2:9" ht="18">
      <c r="B32" s="47"/>
      <c r="E32" s="49"/>
    </row>
    <row r="33" spans="2:5">
      <c r="B33" s="31"/>
      <c r="E33" s="58"/>
    </row>
    <row r="34" spans="2:5">
      <c r="B34" s="32" t="s">
        <v>118</v>
      </c>
      <c r="E34" s="58"/>
    </row>
    <row r="35" spans="2:5">
      <c r="B35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32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5" width="12.42578125" style="31" customWidth="1"/>
    <col min="6" max="6" width="12.42578125" style="50" customWidth="1"/>
    <col min="7" max="10" width="12.42578125" style="31" customWidth="1"/>
    <col min="11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6" ht="19.5">
      <c r="B1" s="30" t="s">
        <v>109</v>
      </c>
    </row>
    <row r="2" spans="2:6" ht="19.5">
      <c r="B2" s="30"/>
    </row>
    <row r="4" spans="2:6" ht="24.95" customHeight="1">
      <c r="D4" s="33" t="s">
        <v>110</v>
      </c>
    </row>
    <row r="5" spans="2:6" s="37" customFormat="1" ht="24.95" customHeight="1">
      <c r="B5" s="34"/>
      <c r="C5" s="35" t="s">
        <v>111</v>
      </c>
      <c r="D5" s="36" t="s">
        <v>112</v>
      </c>
    </row>
    <row r="6" spans="2:6" s="37" customFormat="1" ht="13.5" customHeight="1">
      <c r="B6" s="34"/>
      <c r="C6" s="38"/>
      <c r="F6" s="59"/>
    </row>
    <row r="7" spans="2:6" ht="18">
      <c r="B7" s="39" t="s">
        <v>168</v>
      </c>
      <c r="D7" s="45"/>
    </row>
    <row r="8" spans="2:6" ht="18">
      <c r="B8" s="41"/>
      <c r="C8" s="42" t="s">
        <v>292</v>
      </c>
      <c r="D8" s="45">
        <v>7</v>
      </c>
    </row>
    <row r="9" spans="2:6" ht="15">
      <c r="C9" s="42" t="s">
        <v>293</v>
      </c>
      <c r="D9" s="45">
        <v>7</v>
      </c>
    </row>
    <row r="10" spans="2:6">
      <c r="D10" s="45"/>
    </row>
    <row r="11" spans="2:6" ht="18">
      <c r="B11" s="39" t="s">
        <v>178</v>
      </c>
      <c r="D11" s="45"/>
    </row>
    <row r="12" spans="2:6" ht="18">
      <c r="B12" s="41"/>
      <c r="C12" s="42" t="s">
        <v>275</v>
      </c>
      <c r="D12" s="45">
        <v>7</v>
      </c>
    </row>
    <row r="13" spans="2:6" ht="18">
      <c r="B13" s="41"/>
      <c r="C13" s="42" t="s">
        <v>294</v>
      </c>
      <c r="D13" s="45">
        <v>7</v>
      </c>
    </row>
    <row r="14" spans="2:6">
      <c r="D14" s="45"/>
    </row>
    <row r="15" spans="2:6" ht="18">
      <c r="B15" s="39" t="s">
        <v>263</v>
      </c>
      <c r="D15" s="45"/>
    </row>
    <row r="16" spans="2:6" ht="18">
      <c r="B16" s="41"/>
      <c r="C16" s="42" t="s">
        <v>278</v>
      </c>
      <c r="D16" s="45">
        <v>7</v>
      </c>
    </row>
    <row r="17" spans="2:9">
      <c r="D17" s="45"/>
    </row>
    <row r="18" spans="2:9" ht="18">
      <c r="B18" s="39" t="s">
        <v>279</v>
      </c>
      <c r="D18" s="45"/>
    </row>
    <row r="19" spans="2:9" ht="18">
      <c r="B19" s="41"/>
      <c r="C19" s="42" t="s">
        <v>280</v>
      </c>
      <c r="D19" s="45">
        <v>7</v>
      </c>
    </row>
    <row r="20" spans="2:9">
      <c r="D20" s="45"/>
    </row>
    <row r="21" spans="2:9" ht="18">
      <c r="B21" s="39" t="s">
        <v>281</v>
      </c>
      <c r="D21" s="45"/>
    </row>
    <row r="22" spans="2:9" ht="15">
      <c r="C22" s="42" t="s">
        <v>282</v>
      </c>
      <c r="D22" s="45">
        <v>7</v>
      </c>
    </row>
    <row r="23" spans="2:9" ht="15">
      <c r="C23" s="42"/>
      <c r="D23" s="45"/>
    </row>
    <row r="24" spans="2:9" ht="18">
      <c r="B24" s="41"/>
      <c r="C24" s="39" t="s">
        <v>116</v>
      </c>
      <c r="D24" s="7">
        <f>SUM(D8:D22)</f>
        <v>49</v>
      </c>
    </row>
    <row r="25" spans="2:9" ht="25.5">
      <c r="B25" s="41"/>
      <c r="C25" s="42"/>
      <c r="D25" s="7"/>
      <c r="E25" s="8" t="s">
        <v>103</v>
      </c>
      <c r="F25" s="8" t="s">
        <v>104</v>
      </c>
      <c r="G25" s="8" t="s">
        <v>105</v>
      </c>
      <c r="H25" s="8" t="s">
        <v>106</v>
      </c>
      <c r="I25" s="8" t="s">
        <v>107</v>
      </c>
    </row>
    <row r="26" spans="2:9" ht="18">
      <c r="B26" s="41"/>
      <c r="E26" s="46"/>
      <c r="F26" s="46"/>
      <c r="G26" s="46"/>
      <c r="H26" s="46"/>
      <c r="I26" s="46"/>
    </row>
    <row r="27" spans="2:9" ht="18">
      <c r="C27" s="47" t="s">
        <v>117</v>
      </c>
      <c r="E27" s="48">
        <v>40670</v>
      </c>
      <c r="F27" s="48">
        <v>45570</v>
      </c>
      <c r="G27" s="48">
        <v>38710</v>
      </c>
      <c r="H27" s="48">
        <v>33810</v>
      </c>
      <c r="I27" s="48">
        <v>27440</v>
      </c>
    </row>
    <row r="28" spans="2:9" ht="18">
      <c r="B28" s="47"/>
      <c r="D28" s="60"/>
      <c r="E28" s="61"/>
      <c r="F28" s="60"/>
    </row>
    <row r="29" spans="2:9">
      <c r="B29" s="31"/>
      <c r="E29" s="50"/>
    </row>
    <row r="30" spans="2:9">
      <c r="E30" s="58"/>
    </row>
    <row r="31" spans="2:9">
      <c r="B31" s="32" t="s">
        <v>118</v>
      </c>
      <c r="E31" s="58"/>
    </row>
    <row r="32" spans="2:9">
      <c r="B32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41"/>
  <sheetViews>
    <sheetView zoomScale="90" zoomScaleNormal="90" workbookViewId="0">
      <selection activeCell="L20" sqref="L20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5" width="12.42578125" style="31" customWidth="1"/>
    <col min="6" max="6" width="12.42578125" style="50" customWidth="1"/>
    <col min="7" max="9" width="12.42578125" style="31" customWidth="1"/>
    <col min="10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6" ht="19.5">
      <c r="B1" s="30" t="s">
        <v>128</v>
      </c>
    </row>
    <row r="2" spans="2:6" ht="19.5">
      <c r="B2" s="30"/>
    </row>
    <row r="4" spans="2:6" ht="24.95" customHeight="1">
      <c r="D4" s="33" t="s">
        <v>110</v>
      </c>
    </row>
    <row r="5" spans="2:6" s="37" customFormat="1" ht="24.95" customHeight="1">
      <c r="B5" s="34"/>
      <c r="C5" s="35" t="s">
        <v>111</v>
      </c>
      <c r="D5" s="36" t="s">
        <v>112</v>
      </c>
    </row>
    <row r="6" spans="2:6" s="37" customFormat="1" ht="13.5" customHeight="1">
      <c r="B6" s="34"/>
      <c r="C6" s="38"/>
      <c r="F6" s="59"/>
    </row>
    <row r="7" spans="2:6" ht="18">
      <c r="B7" s="39" t="s">
        <v>178</v>
      </c>
      <c r="D7" s="45"/>
    </row>
    <row r="8" spans="2:6" ht="18">
      <c r="B8" s="41"/>
      <c r="C8" s="42" t="s">
        <v>275</v>
      </c>
      <c r="D8" s="45">
        <v>7</v>
      </c>
    </row>
    <row r="9" spans="2:6" ht="18">
      <c r="B9" s="41"/>
      <c r="C9" s="42" t="s">
        <v>283</v>
      </c>
      <c r="D9" s="45">
        <v>2</v>
      </c>
    </row>
    <row r="10" spans="2:6">
      <c r="D10" s="45"/>
    </row>
    <row r="11" spans="2:6" ht="18">
      <c r="B11" s="39" t="s">
        <v>263</v>
      </c>
      <c r="D11" s="45"/>
    </row>
    <row r="12" spans="2:6" ht="18">
      <c r="B12" s="41"/>
      <c r="C12" s="42" t="s">
        <v>278</v>
      </c>
      <c r="D12" s="45">
        <v>7</v>
      </c>
    </row>
    <row r="13" spans="2:6" ht="18">
      <c r="B13" s="41"/>
      <c r="C13" s="42" t="s">
        <v>264</v>
      </c>
      <c r="D13" s="45">
        <v>2</v>
      </c>
    </row>
    <row r="14" spans="2:6">
      <c r="D14" s="45"/>
    </row>
    <row r="15" spans="2:6" ht="18">
      <c r="B15" s="39" t="s">
        <v>279</v>
      </c>
      <c r="D15" s="45"/>
    </row>
    <row r="16" spans="2:6" ht="18">
      <c r="B16" s="41"/>
      <c r="C16" s="42" t="s">
        <v>295</v>
      </c>
      <c r="D16" s="115" t="s">
        <v>296</v>
      </c>
    </row>
    <row r="17" spans="2:9">
      <c r="D17" s="45"/>
    </row>
    <row r="18" spans="2:9" ht="18">
      <c r="B18" s="39" t="s">
        <v>281</v>
      </c>
      <c r="D18" s="45"/>
    </row>
    <row r="19" spans="2:9" ht="15">
      <c r="C19" s="42" t="s">
        <v>267</v>
      </c>
      <c r="D19" s="45">
        <v>7</v>
      </c>
    </row>
    <row r="20" spans="2:9" ht="15">
      <c r="C20" s="42" t="s">
        <v>282</v>
      </c>
      <c r="D20" s="45">
        <v>5</v>
      </c>
    </row>
    <row r="21" spans="2:9" ht="15">
      <c r="C21" s="42" t="s">
        <v>297</v>
      </c>
      <c r="D21" s="45">
        <v>2</v>
      </c>
    </row>
    <row r="22" spans="2:9" ht="15">
      <c r="C22" s="42" t="s">
        <v>298</v>
      </c>
      <c r="D22" s="45">
        <v>2</v>
      </c>
    </row>
    <row r="23" spans="2:9" ht="15">
      <c r="C23" s="42"/>
      <c r="D23" s="45"/>
    </row>
    <row r="24" spans="2:9" ht="18">
      <c r="B24" s="39" t="s">
        <v>222</v>
      </c>
      <c r="C24" s="42"/>
      <c r="D24" s="45"/>
    </row>
    <row r="25" spans="2:9" ht="18">
      <c r="B25" s="39"/>
      <c r="C25" s="42" t="s">
        <v>299</v>
      </c>
      <c r="D25" s="45">
        <v>7</v>
      </c>
    </row>
    <row r="26" spans="2:9" ht="18">
      <c r="B26" s="41"/>
      <c r="C26" s="42"/>
      <c r="D26" s="7"/>
      <c r="F26" s="7"/>
    </row>
    <row r="27" spans="2:9" ht="18">
      <c r="B27" s="39" t="s">
        <v>230</v>
      </c>
      <c r="C27" s="42"/>
      <c r="D27" s="7"/>
      <c r="F27" s="7"/>
    </row>
    <row r="28" spans="2:9" ht="18">
      <c r="B28" s="41"/>
      <c r="C28" s="42" t="s">
        <v>274</v>
      </c>
      <c r="D28" s="45">
        <v>1</v>
      </c>
      <c r="F28" s="7"/>
    </row>
    <row r="29" spans="2:9" ht="18">
      <c r="B29" s="41"/>
      <c r="C29" s="42"/>
      <c r="D29" s="45"/>
      <c r="F29" s="7"/>
    </row>
    <row r="30" spans="2:9" ht="18">
      <c r="B30" s="41"/>
      <c r="C30" s="39" t="s">
        <v>116</v>
      </c>
      <c r="D30" s="7">
        <v>49</v>
      </c>
    </row>
    <row r="31" spans="2:9" ht="25.5">
      <c r="B31" s="41"/>
      <c r="C31" s="42"/>
      <c r="D31" s="7"/>
      <c r="E31" s="8" t="s">
        <v>103</v>
      </c>
      <c r="F31" s="8" t="s">
        <v>104</v>
      </c>
      <c r="G31" s="8" t="s">
        <v>105</v>
      </c>
      <c r="H31" s="8" t="s">
        <v>106</v>
      </c>
      <c r="I31" s="8" t="s">
        <v>107</v>
      </c>
    </row>
    <row r="32" spans="2:9" ht="18">
      <c r="B32" s="41"/>
      <c r="E32" s="46"/>
      <c r="F32" s="46"/>
      <c r="G32" s="46"/>
      <c r="H32" s="46"/>
      <c r="I32" s="46"/>
    </row>
    <row r="33" spans="2:9" ht="18">
      <c r="C33" s="47" t="s">
        <v>117</v>
      </c>
      <c r="E33" s="48">
        <v>31360</v>
      </c>
      <c r="F33" s="48">
        <v>34790</v>
      </c>
      <c r="G33" s="48">
        <v>29890</v>
      </c>
      <c r="H33" s="48">
        <v>25970</v>
      </c>
      <c r="I33" s="48">
        <v>21070</v>
      </c>
    </row>
    <row r="34" spans="2:9" ht="18">
      <c r="B34" s="47"/>
      <c r="D34" s="60"/>
      <c r="E34" s="61"/>
      <c r="F34" s="60"/>
    </row>
    <row r="35" spans="2:9">
      <c r="B35" s="31"/>
      <c r="E35" s="50"/>
    </row>
    <row r="36" spans="2:9">
      <c r="B36" s="113" t="s">
        <v>300</v>
      </c>
      <c r="E36" s="58"/>
    </row>
    <row r="37" spans="2:9">
      <c r="B37" s="32" t="s">
        <v>118</v>
      </c>
      <c r="E37" s="58"/>
    </row>
    <row r="38" spans="2:9">
      <c r="B38" s="53" t="s">
        <v>29</v>
      </c>
    </row>
    <row r="41" spans="2:9">
      <c r="C41" s="12"/>
      <c r="D41" s="12"/>
      <c r="E41" s="12"/>
      <c r="F41" s="114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80" zoomScaleNormal="80" workbookViewId="0">
      <pane ySplit="5" topLeftCell="A6" activePane="bottomLeft" state="frozen"/>
      <selection activeCell="A91" sqref="A91:IV195"/>
      <selection pane="bottomLeft"/>
    </sheetView>
  </sheetViews>
  <sheetFormatPr defaultRowHeight="12.75"/>
  <cols>
    <col min="1" max="1" width="5.42578125" style="119" customWidth="1"/>
    <col min="2" max="2" width="34.140625" style="117" customWidth="1"/>
    <col min="3" max="3" width="17.5703125" style="118" bestFit="1" customWidth="1"/>
    <col min="4" max="5" width="13" style="119" bestFit="1" customWidth="1"/>
    <col min="6" max="16384" width="9.140625" style="119"/>
  </cols>
  <sheetData>
    <row r="1" spans="1:8" ht="23.25">
      <c r="A1" s="116" t="s">
        <v>301</v>
      </c>
    </row>
    <row r="2" spans="1:8" s="120" customFormat="1" ht="15" customHeight="1">
      <c r="B2" s="121"/>
      <c r="C2" s="122"/>
    </row>
    <row r="3" spans="1:8" s="120" customFormat="1" ht="15" customHeight="1">
      <c r="B3" s="121"/>
      <c r="C3" s="122"/>
    </row>
    <row r="4" spans="1:8" s="120" customFormat="1">
      <c r="B4" s="123"/>
      <c r="C4" s="122"/>
    </row>
    <row r="5" spans="1:8" s="120" customFormat="1" ht="25.5" customHeight="1">
      <c r="B5" s="124" t="s">
        <v>302</v>
      </c>
      <c r="C5" s="125"/>
    </row>
    <row r="6" spans="1:8" s="120" customFormat="1" ht="25.5" customHeight="1">
      <c r="B6" s="124"/>
      <c r="C6" s="125"/>
    </row>
    <row r="7" spans="1:8" ht="15.75">
      <c r="B7" s="143" t="s">
        <v>303</v>
      </c>
      <c r="C7" s="143"/>
      <c r="D7" s="143"/>
      <c r="E7" s="143"/>
      <c r="G7" s="126"/>
      <c r="H7" s="127"/>
    </row>
    <row r="8" spans="1:8" s="128" customFormat="1" ht="15">
      <c r="A8" s="119"/>
      <c r="B8" s="126"/>
    </row>
    <row r="9" spans="1:8" s="128" customFormat="1" ht="15.75" customHeight="1">
      <c r="A9" s="119"/>
      <c r="B9" s="129" t="s">
        <v>304</v>
      </c>
      <c r="C9" s="130" t="s">
        <v>305</v>
      </c>
      <c r="D9" s="130" t="s">
        <v>306</v>
      </c>
    </row>
    <row r="10" spans="1:8" s="128" customFormat="1" ht="15.75" customHeight="1">
      <c r="A10" s="119"/>
      <c r="B10" s="131"/>
      <c r="D10" s="132"/>
    </row>
    <row r="11" spans="1:8" s="128" customFormat="1">
      <c r="A11" s="119"/>
      <c r="B11" s="131" t="s">
        <v>307</v>
      </c>
      <c r="C11" s="133">
        <v>7</v>
      </c>
      <c r="D11" s="131"/>
    </row>
    <row r="12" spans="1:8" s="128" customFormat="1">
      <c r="A12" s="119"/>
      <c r="B12" s="131"/>
    </row>
    <row r="13" spans="1:8" s="128" customFormat="1">
      <c r="A13" s="119"/>
      <c r="B13" s="134" t="s">
        <v>308</v>
      </c>
      <c r="C13" s="133">
        <v>25</v>
      </c>
      <c r="D13" s="135"/>
    </row>
    <row r="14" spans="1:8" s="128" customFormat="1">
      <c r="A14" s="119"/>
      <c r="B14" s="134" t="s">
        <v>309</v>
      </c>
      <c r="C14" s="136"/>
      <c r="D14" s="136"/>
    </row>
    <row r="15" spans="1:8">
      <c r="B15" s="134" t="s">
        <v>310</v>
      </c>
      <c r="C15" s="119"/>
    </row>
    <row r="16" spans="1:8">
      <c r="B16" s="118"/>
      <c r="C16" s="119"/>
    </row>
    <row r="17" spans="2:4">
      <c r="B17" s="130" t="s">
        <v>311</v>
      </c>
      <c r="C17" s="130">
        <f>+C13+C11</f>
        <v>32</v>
      </c>
      <c r="D17" s="139">
        <v>219000</v>
      </c>
    </row>
    <row r="18" spans="2:4">
      <c r="B18" s="138"/>
    </row>
    <row r="19" spans="2:4">
      <c r="B19" s="138"/>
    </row>
    <row r="20" spans="2:4">
      <c r="B20" s="140"/>
    </row>
    <row r="21" spans="2:4">
      <c r="B21" s="141"/>
    </row>
    <row r="22" spans="2:4">
      <c r="B22" s="141"/>
    </row>
    <row r="24" spans="2:4">
      <c r="B24" s="137"/>
    </row>
    <row r="25" spans="2:4">
      <c r="B25" s="137"/>
    </row>
    <row r="26" spans="2:4">
      <c r="B26" s="137"/>
    </row>
    <row r="27" spans="2:4">
      <c r="B27" s="137"/>
    </row>
    <row r="28" spans="2:4">
      <c r="B28" s="137"/>
    </row>
    <row r="29" spans="2:4">
      <c r="B29" s="137"/>
    </row>
    <row r="30" spans="2:4">
      <c r="B30" s="137"/>
    </row>
    <row r="31" spans="2:4">
      <c r="B31" s="137"/>
    </row>
    <row r="32" spans="2:4">
      <c r="B32" s="137"/>
    </row>
    <row r="33" spans="2:2">
      <c r="B33" s="137"/>
    </row>
    <row r="34" spans="2:2">
      <c r="B34" s="137"/>
    </row>
    <row r="35" spans="2:2">
      <c r="B35" s="137"/>
    </row>
    <row r="36" spans="2:2">
      <c r="B36" s="137"/>
    </row>
    <row r="37" spans="2:2">
      <c r="B37" s="137"/>
    </row>
    <row r="38" spans="2:2">
      <c r="B38" s="137"/>
    </row>
    <row r="39" spans="2:2">
      <c r="B39" s="137"/>
    </row>
    <row r="40" spans="2:2">
      <c r="B40" s="137"/>
    </row>
    <row r="41" spans="2:2">
      <c r="B41" s="137"/>
    </row>
    <row r="42" spans="2:2">
      <c r="B42" s="137"/>
    </row>
  </sheetData>
  <mergeCells count="1">
    <mergeCell ref="B7:E7"/>
  </mergeCells>
  <printOptions horizontalCentered="1" gridLines="1"/>
  <pageMargins left="0" right="0" top="0" bottom="0" header="0" footer="0"/>
  <pageSetup paperSize="9" scale="85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45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5.85546875" style="31" customWidth="1"/>
    <col min="5" max="9" width="12.28515625" style="31" customWidth="1"/>
    <col min="10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5" ht="19.5">
      <c r="B1" s="30" t="s">
        <v>109</v>
      </c>
    </row>
    <row r="2" spans="2:5" ht="19.5">
      <c r="B2" s="30"/>
    </row>
    <row r="4" spans="2:5" ht="24.95" customHeight="1">
      <c r="D4" s="33" t="s">
        <v>110</v>
      </c>
      <c r="E4" s="33" t="s">
        <v>153</v>
      </c>
    </row>
    <row r="5" spans="2:5" s="37" customFormat="1" ht="24.95" customHeight="1">
      <c r="B5" s="34"/>
      <c r="C5" s="35" t="s">
        <v>111</v>
      </c>
      <c r="D5" s="36" t="s">
        <v>112</v>
      </c>
      <c r="E5" s="36" t="s">
        <v>156</v>
      </c>
    </row>
    <row r="6" spans="2:5" s="37" customFormat="1" ht="13.5" customHeight="1">
      <c r="B6" s="34"/>
      <c r="C6" s="38"/>
    </row>
    <row r="7" spans="2:5" ht="18">
      <c r="B7" s="39" t="s">
        <v>2</v>
      </c>
      <c r="D7" s="40"/>
      <c r="E7" s="68"/>
    </row>
    <row r="8" spans="2:5" ht="18">
      <c r="B8" s="41"/>
      <c r="C8" s="42" t="s">
        <v>48</v>
      </c>
      <c r="D8" s="40">
        <v>1</v>
      </c>
      <c r="E8" s="40">
        <v>1</v>
      </c>
    </row>
    <row r="9" spans="2:5" ht="18">
      <c r="B9" s="41"/>
      <c r="C9" s="42"/>
      <c r="D9" s="7"/>
      <c r="E9" s="7"/>
    </row>
    <row r="10" spans="2:5" ht="18">
      <c r="B10" s="39" t="s">
        <v>9</v>
      </c>
      <c r="C10" s="42"/>
      <c r="D10" s="7"/>
      <c r="E10" s="7"/>
    </row>
    <row r="11" spans="2:5" ht="18">
      <c r="B11" s="39"/>
      <c r="C11" s="42" t="s">
        <v>70</v>
      </c>
      <c r="D11" s="40">
        <v>2</v>
      </c>
      <c r="E11" s="40">
        <v>2</v>
      </c>
    </row>
    <row r="12" spans="2:5" ht="18">
      <c r="B12" s="39"/>
      <c r="C12" s="42" t="s">
        <v>37</v>
      </c>
      <c r="D12" s="40">
        <v>3</v>
      </c>
      <c r="E12" s="40">
        <v>3</v>
      </c>
    </row>
    <row r="13" spans="2:5" ht="18">
      <c r="B13" s="43"/>
      <c r="C13" s="42" t="s">
        <v>113</v>
      </c>
      <c r="D13" s="40">
        <v>1</v>
      </c>
      <c r="E13" s="40">
        <v>1</v>
      </c>
    </row>
    <row r="14" spans="2:5" ht="15">
      <c r="B14" s="44"/>
      <c r="C14" s="42"/>
      <c r="D14" s="40"/>
      <c r="E14" s="40"/>
    </row>
    <row r="15" spans="2:5" ht="18">
      <c r="B15" s="39" t="s">
        <v>15</v>
      </c>
      <c r="C15" s="42"/>
      <c r="D15" s="40"/>
      <c r="E15" s="40"/>
    </row>
    <row r="16" spans="2:5" ht="18">
      <c r="B16" s="39"/>
      <c r="C16" s="42" t="s">
        <v>114</v>
      </c>
      <c r="D16" s="40">
        <v>1</v>
      </c>
      <c r="E16" s="40">
        <v>1</v>
      </c>
    </row>
    <row r="17" spans="2:9" ht="18">
      <c r="B17" s="39"/>
      <c r="C17" s="42" t="s">
        <v>115</v>
      </c>
      <c r="D17" s="40">
        <v>1</v>
      </c>
      <c r="E17" s="40"/>
    </row>
    <row r="18" spans="2:9" ht="18">
      <c r="B18" s="39"/>
      <c r="C18" s="42"/>
      <c r="D18" s="45"/>
      <c r="E18" s="68"/>
    </row>
    <row r="19" spans="2:9" ht="18">
      <c r="B19" s="41"/>
      <c r="C19" s="42"/>
      <c r="D19" s="45"/>
      <c r="E19" s="68"/>
    </row>
    <row r="20" spans="2:9" ht="18">
      <c r="B20" s="41"/>
      <c r="C20" s="39" t="s">
        <v>116</v>
      </c>
      <c r="D20" s="7">
        <f>SUM(D8:D18)</f>
        <v>9</v>
      </c>
      <c r="E20" s="7">
        <f>SUM(E8:E18)</f>
        <v>8</v>
      </c>
    </row>
    <row r="21" spans="2:9" ht="18">
      <c r="B21" s="41"/>
      <c r="C21" s="39"/>
      <c r="D21" s="7"/>
    </row>
    <row r="22" spans="2:9" ht="25.5">
      <c r="B22" s="41"/>
      <c r="C22" s="42"/>
      <c r="D22" s="8" t="s">
        <v>156</v>
      </c>
      <c r="E22" s="8" t="s">
        <v>157</v>
      </c>
      <c r="F22" s="8" t="s">
        <v>104</v>
      </c>
      <c r="G22" s="8" t="s">
        <v>105</v>
      </c>
      <c r="H22" s="8" t="s">
        <v>106</v>
      </c>
      <c r="I22" s="8" t="s">
        <v>107</v>
      </c>
    </row>
    <row r="23" spans="2:9" ht="18">
      <c r="B23" s="41"/>
      <c r="E23" s="46"/>
      <c r="F23" s="46"/>
      <c r="G23" s="46"/>
      <c r="H23" s="46"/>
      <c r="I23" s="46"/>
    </row>
    <row r="24" spans="2:9" ht="18">
      <c r="C24" s="47" t="s">
        <v>117</v>
      </c>
      <c r="D24" s="69">
        <v>84870</v>
      </c>
      <c r="E24" s="69">
        <v>88290</v>
      </c>
      <c r="F24" s="69">
        <v>99450</v>
      </c>
      <c r="G24" s="69">
        <v>85860</v>
      </c>
      <c r="H24" s="69">
        <v>74250</v>
      </c>
      <c r="I24" s="69">
        <v>65160</v>
      </c>
    </row>
    <row r="25" spans="2:9" ht="18">
      <c r="B25" s="47"/>
      <c r="E25" s="49"/>
    </row>
    <row r="26" spans="2:9" ht="14.25">
      <c r="B26" s="32" t="s">
        <v>118</v>
      </c>
      <c r="E26" s="50"/>
      <c r="G26" s="51"/>
      <c r="H26" s="52"/>
      <c r="I26" s="52"/>
    </row>
    <row r="27" spans="2:9" ht="15">
      <c r="B27" s="53" t="s">
        <v>29</v>
      </c>
      <c r="C27" s="7"/>
      <c r="D27" s="54"/>
      <c r="E27" s="48"/>
      <c r="F27" s="51"/>
      <c r="G27" s="51"/>
      <c r="H27" s="52"/>
      <c r="I27" s="52"/>
    </row>
    <row r="28" spans="2:9" ht="15">
      <c r="B28" s="55"/>
      <c r="C28" s="7"/>
      <c r="D28" s="54"/>
      <c r="E28" s="48"/>
      <c r="F28" s="51"/>
      <c r="G28" s="51"/>
      <c r="H28" s="52"/>
      <c r="I28" s="52"/>
    </row>
    <row r="29" spans="2:9" ht="15">
      <c r="B29" s="55"/>
      <c r="C29" s="7"/>
      <c r="D29" s="54"/>
      <c r="E29" s="48"/>
      <c r="F29" s="51"/>
      <c r="G29" s="51"/>
      <c r="H29" s="52"/>
      <c r="I29" s="52"/>
    </row>
    <row r="30" spans="2:9" ht="15">
      <c r="B30" s="56"/>
      <c r="C30" s="7"/>
      <c r="D30" s="54"/>
      <c r="E30" s="48"/>
      <c r="F30" s="51"/>
      <c r="G30" s="51"/>
      <c r="H30" s="52"/>
      <c r="I30" s="52"/>
    </row>
    <row r="31" spans="2:9" ht="15">
      <c r="B31" s="57"/>
      <c r="C31" s="7"/>
      <c r="D31" s="54"/>
      <c r="E31" s="48"/>
      <c r="F31" s="51"/>
      <c r="G31" s="51"/>
      <c r="H31" s="52"/>
      <c r="I31" s="52"/>
    </row>
    <row r="32" spans="2:9" ht="15">
      <c r="B32" s="55"/>
      <c r="C32" s="7"/>
      <c r="D32" s="54"/>
      <c r="E32" s="48"/>
      <c r="F32" s="51"/>
      <c r="G32" s="51"/>
      <c r="H32" s="52"/>
      <c r="I32" s="52"/>
    </row>
    <row r="33" spans="2:9" ht="15">
      <c r="B33" s="55"/>
      <c r="C33" s="7"/>
      <c r="D33" s="54"/>
      <c r="E33" s="48"/>
      <c r="F33" s="51"/>
      <c r="G33" s="51"/>
      <c r="H33" s="52"/>
      <c r="I33" s="52"/>
    </row>
    <row r="34" spans="2:9" ht="15">
      <c r="B34" s="56"/>
      <c r="C34" s="7"/>
      <c r="D34" s="54"/>
      <c r="E34" s="48"/>
      <c r="F34" s="51"/>
      <c r="G34" s="51"/>
      <c r="H34" s="52"/>
      <c r="I34" s="52"/>
    </row>
    <row r="35" spans="2:9" ht="15">
      <c r="B35" s="56"/>
      <c r="C35" s="7"/>
      <c r="D35" s="54"/>
      <c r="E35" s="48"/>
      <c r="F35" s="51"/>
      <c r="G35" s="51"/>
      <c r="H35" s="52"/>
      <c r="I35" s="52"/>
    </row>
    <row r="36" spans="2:9" ht="15">
      <c r="B36" s="57"/>
      <c r="C36" s="7"/>
      <c r="D36" s="54"/>
      <c r="E36" s="48"/>
      <c r="F36" s="51"/>
      <c r="G36" s="51"/>
      <c r="H36" s="52"/>
      <c r="I36" s="52"/>
    </row>
    <row r="37" spans="2:9" ht="15">
      <c r="B37" s="55"/>
      <c r="C37" s="7"/>
      <c r="D37" s="54"/>
      <c r="E37" s="48"/>
      <c r="F37" s="51"/>
      <c r="G37" s="51"/>
      <c r="H37" s="52"/>
      <c r="I37" s="52"/>
    </row>
    <row r="38" spans="2:9" ht="15">
      <c r="B38" s="55"/>
      <c r="C38" s="7"/>
      <c r="D38" s="54"/>
      <c r="E38" s="48"/>
      <c r="F38" s="51"/>
      <c r="G38" s="51"/>
      <c r="H38" s="52"/>
      <c r="I38" s="52"/>
    </row>
    <row r="39" spans="2:9" ht="15">
      <c r="B39" s="56"/>
      <c r="C39" s="7"/>
      <c r="D39" s="54"/>
      <c r="E39" s="48"/>
      <c r="F39" s="51"/>
      <c r="G39" s="51"/>
      <c r="H39" s="52"/>
      <c r="I39" s="52"/>
    </row>
    <row r="40" spans="2:9" ht="15">
      <c r="B40" s="57"/>
      <c r="C40" s="7"/>
      <c r="D40" s="54"/>
      <c r="E40" s="48"/>
      <c r="F40" s="51"/>
      <c r="G40" s="16"/>
    </row>
    <row r="42" spans="2:9">
      <c r="E42" s="58"/>
    </row>
    <row r="43" spans="2:9">
      <c r="B43" s="32" t="s">
        <v>118</v>
      </c>
      <c r="E43" s="58"/>
    </row>
    <row r="44" spans="2:9">
      <c r="B44" s="32" t="s">
        <v>119</v>
      </c>
      <c r="E44" s="58"/>
    </row>
    <row r="45" spans="2:9">
      <c r="B45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I21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9" width="12.42578125" style="31" customWidth="1"/>
    <col min="10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9" ht="19.5">
      <c r="B1" s="30" t="s">
        <v>120</v>
      </c>
    </row>
    <row r="2" spans="2:9" ht="19.5">
      <c r="B2" s="30"/>
    </row>
    <row r="4" spans="2:9" ht="24.95" customHeight="1">
      <c r="D4" s="33" t="s">
        <v>110</v>
      </c>
    </row>
    <row r="5" spans="2:9" s="37" customFormat="1" ht="24.95" customHeight="1">
      <c r="B5" s="34"/>
      <c r="C5" s="35" t="s">
        <v>111</v>
      </c>
      <c r="D5" s="36" t="s">
        <v>112</v>
      </c>
    </row>
    <row r="6" spans="2:9" s="37" customFormat="1" ht="13.5" customHeight="1">
      <c r="B6" s="34"/>
      <c r="C6" s="38"/>
    </row>
    <row r="7" spans="2:9" ht="18">
      <c r="B7" s="39" t="s">
        <v>2</v>
      </c>
      <c r="C7" s="12"/>
      <c r="D7" s="40"/>
      <c r="E7" s="7"/>
    </row>
    <row r="8" spans="2:9" ht="18">
      <c r="B8" s="41"/>
      <c r="C8" s="42" t="s">
        <v>121</v>
      </c>
      <c r="D8" s="40">
        <v>1</v>
      </c>
      <c r="E8" s="7"/>
    </row>
    <row r="9" spans="2:9" ht="18">
      <c r="B9" s="41"/>
      <c r="C9" s="42" t="s">
        <v>31</v>
      </c>
      <c r="D9" s="40">
        <v>2</v>
      </c>
      <c r="E9" s="7"/>
    </row>
    <row r="10" spans="2:9" ht="18">
      <c r="B10" s="41"/>
      <c r="C10" s="42" t="s">
        <v>41</v>
      </c>
      <c r="D10" s="40">
        <v>1</v>
      </c>
      <c r="E10" s="7"/>
    </row>
    <row r="11" spans="2:9" ht="18">
      <c r="B11" s="41"/>
      <c r="C11" s="42" t="s">
        <v>32</v>
      </c>
      <c r="D11" s="40">
        <v>2</v>
      </c>
      <c r="E11" s="7"/>
    </row>
    <row r="12" spans="2:9" ht="18">
      <c r="B12" s="41"/>
      <c r="C12" s="42"/>
      <c r="D12" s="45"/>
      <c r="E12" s="7"/>
    </row>
    <row r="13" spans="2:9" ht="14.25">
      <c r="B13" s="31"/>
      <c r="D13" s="45"/>
      <c r="E13" s="48"/>
      <c r="F13" s="51"/>
      <c r="G13" s="51"/>
      <c r="H13" s="52"/>
      <c r="I13" s="52"/>
    </row>
    <row r="14" spans="2:9" ht="18">
      <c r="B14" s="41"/>
      <c r="C14" s="39" t="s">
        <v>116</v>
      </c>
      <c r="D14" s="7">
        <f>SUM(D8:D12)</f>
        <v>6</v>
      </c>
    </row>
    <row r="15" spans="2:9" ht="25.5">
      <c r="B15" s="41"/>
      <c r="C15" s="42"/>
      <c r="D15" s="45"/>
      <c r="E15" s="8" t="s">
        <v>103</v>
      </c>
      <c r="F15" s="8" t="s">
        <v>104</v>
      </c>
      <c r="G15" s="8" t="s">
        <v>105</v>
      </c>
      <c r="H15" s="8" t="s">
        <v>106</v>
      </c>
      <c r="I15" s="8" t="s">
        <v>107</v>
      </c>
    </row>
    <row r="16" spans="2:9" ht="18">
      <c r="B16" s="41"/>
      <c r="E16" s="46"/>
      <c r="F16" s="46"/>
      <c r="G16" s="46"/>
      <c r="H16" s="46"/>
      <c r="I16" s="46"/>
    </row>
    <row r="17" spans="2:9" ht="18">
      <c r="B17" s="41"/>
      <c r="C17" s="47" t="s">
        <v>117</v>
      </c>
      <c r="D17" s="48"/>
      <c r="E17" s="69">
        <v>79650</v>
      </c>
      <c r="F17" s="69">
        <v>89100</v>
      </c>
      <c r="G17" s="69">
        <v>75600</v>
      </c>
      <c r="H17" s="69">
        <v>65700</v>
      </c>
      <c r="I17" s="69">
        <v>57960</v>
      </c>
    </row>
    <row r="19" spans="2:9">
      <c r="E19" s="58"/>
    </row>
    <row r="20" spans="2:9">
      <c r="B20" s="32" t="s">
        <v>118</v>
      </c>
    </row>
    <row r="21" spans="2:9">
      <c r="B21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27"/>
  <sheetViews>
    <sheetView zoomScale="90" zoomScaleNormal="90" workbookViewId="0">
      <selection activeCell="G40" sqref="G40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9" width="12.42578125" style="31" customWidth="1"/>
    <col min="10" max="10" width="11" style="31" bestFit="1" customWidth="1"/>
    <col min="11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6" ht="19.5">
      <c r="B1" s="30" t="s">
        <v>122</v>
      </c>
    </row>
    <row r="2" spans="2:6" ht="19.5">
      <c r="B2" s="30"/>
    </row>
    <row r="4" spans="2:6" ht="24.95" customHeight="1">
      <c r="D4" s="33" t="s">
        <v>110</v>
      </c>
    </row>
    <row r="5" spans="2:6" s="37" customFormat="1" ht="24.95" customHeight="1">
      <c r="B5" s="34"/>
      <c r="C5" s="35" t="s">
        <v>111</v>
      </c>
      <c r="D5" s="36" t="s">
        <v>112</v>
      </c>
    </row>
    <row r="6" spans="2:6" s="37" customFormat="1" ht="13.5" customHeight="1">
      <c r="B6" s="34"/>
      <c r="C6" s="38"/>
    </row>
    <row r="7" spans="2:6" ht="18">
      <c r="B7" s="39"/>
      <c r="D7" s="40"/>
      <c r="E7" s="7"/>
      <c r="F7" s="7"/>
    </row>
    <row r="8" spans="2:6" ht="18">
      <c r="B8" s="39" t="s">
        <v>2</v>
      </c>
      <c r="C8" s="42"/>
      <c r="D8" s="7"/>
      <c r="E8" s="7"/>
      <c r="F8" s="7"/>
    </row>
    <row r="9" spans="2:6" ht="18">
      <c r="B9" s="41"/>
      <c r="C9" s="42" t="s">
        <v>31</v>
      </c>
      <c r="D9" s="7">
        <v>1</v>
      </c>
      <c r="E9" s="7"/>
      <c r="F9" s="7"/>
    </row>
    <row r="10" spans="2:6" ht="18">
      <c r="B10" s="41"/>
      <c r="C10" s="42"/>
      <c r="D10" s="7"/>
      <c r="E10" s="7"/>
      <c r="F10" s="7"/>
    </row>
    <row r="11" spans="2:6" ht="15">
      <c r="B11" s="44"/>
      <c r="C11" s="42"/>
      <c r="D11" s="7"/>
      <c r="E11" s="7"/>
      <c r="F11" s="7"/>
    </row>
    <row r="12" spans="2:6" ht="18">
      <c r="B12" s="39" t="s">
        <v>15</v>
      </c>
      <c r="C12" s="42"/>
      <c r="D12" s="7"/>
      <c r="E12" s="7"/>
      <c r="F12" s="7"/>
    </row>
    <row r="13" spans="2:6" ht="18">
      <c r="B13" s="39"/>
      <c r="C13" s="42" t="s">
        <v>30</v>
      </c>
      <c r="D13" s="7">
        <v>1</v>
      </c>
      <c r="E13" s="7"/>
      <c r="F13" s="7"/>
    </row>
    <row r="14" spans="2:6" ht="18">
      <c r="B14" s="41"/>
      <c r="C14" s="42" t="s">
        <v>82</v>
      </c>
      <c r="D14" s="7">
        <v>1</v>
      </c>
      <c r="E14" s="7"/>
      <c r="F14" s="7"/>
    </row>
    <row r="15" spans="2:6" ht="18">
      <c r="B15" s="41"/>
      <c r="C15" s="42" t="s">
        <v>123</v>
      </c>
      <c r="D15" s="7">
        <v>1</v>
      </c>
      <c r="E15" s="7"/>
      <c r="F15" s="7"/>
    </row>
    <row r="16" spans="2:6" ht="18">
      <c r="B16" s="41"/>
      <c r="C16" s="42" t="s">
        <v>124</v>
      </c>
      <c r="D16" s="7">
        <v>1</v>
      </c>
      <c r="E16" s="7"/>
      <c r="F16" s="7"/>
    </row>
    <row r="17" spans="2:9" ht="18">
      <c r="B17" s="39"/>
      <c r="C17" s="42" t="s">
        <v>38</v>
      </c>
      <c r="D17" s="7">
        <v>1</v>
      </c>
      <c r="E17" s="7"/>
      <c r="F17" s="7"/>
    </row>
    <row r="18" spans="2:9" ht="18">
      <c r="B18" s="41"/>
      <c r="C18" s="42"/>
      <c r="D18" s="7"/>
      <c r="E18" s="7"/>
      <c r="F18" s="7"/>
    </row>
    <row r="19" spans="2:9" ht="18">
      <c r="B19" s="41"/>
      <c r="C19" s="42"/>
      <c r="D19" s="7"/>
      <c r="E19" s="7"/>
      <c r="F19" s="7"/>
    </row>
    <row r="20" spans="2:9" ht="18">
      <c r="B20" s="41"/>
      <c r="C20" s="39" t="s">
        <v>116</v>
      </c>
      <c r="D20" s="7">
        <f>SUM(D8:D18)</f>
        <v>6</v>
      </c>
    </row>
    <row r="21" spans="2:9" ht="25.5">
      <c r="B21" s="41"/>
      <c r="C21" s="42"/>
      <c r="D21" s="7"/>
      <c r="E21" s="8" t="s">
        <v>103</v>
      </c>
      <c r="F21" s="8" t="s">
        <v>104</v>
      </c>
      <c r="G21" s="8" t="s">
        <v>105</v>
      </c>
      <c r="H21" s="8" t="s">
        <v>106</v>
      </c>
      <c r="I21" s="8" t="s">
        <v>107</v>
      </c>
    </row>
    <row r="22" spans="2:9" ht="18">
      <c r="B22" s="41"/>
      <c r="E22" s="46"/>
      <c r="F22" s="46"/>
      <c r="G22" s="46"/>
      <c r="H22" s="46"/>
      <c r="I22" s="46"/>
    </row>
    <row r="23" spans="2:9" ht="18">
      <c r="C23" s="47" t="s">
        <v>117</v>
      </c>
      <c r="E23" s="69">
        <v>104130</v>
      </c>
      <c r="F23" s="69">
        <v>124650</v>
      </c>
      <c r="G23" s="69">
        <v>106110</v>
      </c>
      <c r="H23" s="69">
        <v>92700</v>
      </c>
      <c r="I23" s="69">
        <v>76230</v>
      </c>
    </row>
    <row r="24" spans="2:9" ht="18">
      <c r="B24" s="47"/>
      <c r="E24" s="49"/>
    </row>
    <row r="25" spans="2:9">
      <c r="B25" s="31"/>
      <c r="E25" s="58"/>
    </row>
    <row r="26" spans="2:9">
      <c r="B26" s="32" t="s">
        <v>118</v>
      </c>
      <c r="E26" s="58"/>
    </row>
    <row r="27" spans="2:9">
      <c r="B27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M27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5.5703125" style="31" customWidth="1"/>
    <col min="5" max="5" width="12.42578125" style="31" customWidth="1"/>
    <col min="6" max="6" width="12.42578125" style="50" customWidth="1"/>
    <col min="7" max="10" width="12.42578125" style="31" customWidth="1"/>
    <col min="11" max="11" width="11.28515625" style="31" bestFit="1" customWidth="1"/>
    <col min="12" max="12" width="11.140625" style="31" bestFit="1" customWidth="1"/>
    <col min="13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13" ht="19.5">
      <c r="B1" s="30" t="s">
        <v>125</v>
      </c>
      <c r="C1" s="68"/>
      <c r="D1" s="68"/>
      <c r="E1" s="68"/>
      <c r="F1" s="73"/>
      <c r="G1" s="68"/>
      <c r="H1" s="68"/>
      <c r="I1" s="68"/>
      <c r="J1" s="68"/>
      <c r="K1" s="68"/>
      <c r="L1" s="68"/>
      <c r="M1" s="68"/>
    </row>
    <row r="2" spans="2:13" ht="19.5">
      <c r="B2" s="30"/>
      <c r="C2" s="68"/>
      <c r="D2" s="68"/>
      <c r="E2" s="68"/>
      <c r="F2" s="73"/>
      <c r="G2" s="68"/>
      <c r="H2" s="68"/>
      <c r="I2" s="68"/>
      <c r="J2" s="68"/>
      <c r="K2" s="68"/>
      <c r="L2" s="68"/>
      <c r="M2" s="68"/>
    </row>
    <row r="3" spans="2:13">
      <c r="B3" s="74"/>
      <c r="C3" s="68"/>
      <c r="D3" s="68"/>
      <c r="E3" s="68"/>
      <c r="F3" s="73"/>
      <c r="G3" s="68"/>
      <c r="H3" s="68"/>
      <c r="I3" s="68"/>
      <c r="J3" s="68"/>
      <c r="K3" s="68"/>
      <c r="L3" s="68"/>
      <c r="M3" s="68"/>
    </row>
    <row r="4" spans="2:13" ht="24.95" customHeight="1">
      <c r="B4" s="74"/>
      <c r="C4" s="68"/>
      <c r="D4" s="33" t="s">
        <v>110</v>
      </c>
      <c r="E4" s="33" t="s">
        <v>153</v>
      </c>
      <c r="F4" s="73"/>
      <c r="G4" s="68"/>
      <c r="H4" s="68"/>
      <c r="I4" s="68"/>
      <c r="J4" s="68"/>
      <c r="K4" s="68"/>
      <c r="L4" s="68"/>
      <c r="M4" s="68"/>
    </row>
    <row r="5" spans="2:13" s="37" customFormat="1" ht="24.95" customHeight="1">
      <c r="B5" s="34"/>
      <c r="C5" s="35" t="s">
        <v>111</v>
      </c>
      <c r="D5" s="36" t="s">
        <v>112</v>
      </c>
      <c r="E5" s="36" t="s">
        <v>152</v>
      </c>
      <c r="F5" s="36" t="s">
        <v>159</v>
      </c>
      <c r="G5" s="36" t="s">
        <v>160</v>
      </c>
      <c r="H5" s="36" t="s">
        <v>161</v>
      </c>
    </row>
    <row r="6" spans="2:13" s="37" customFormat="1" ht="13.5" customHeight="1">
      <c r="B6" s="34"/>
      <c r="C6" s="38"/>
      <c r="F6" s="59"/>
    </row>
    <row r="7" spans="2:13" ht="18">
      <c r="B7" s="39"/>
      <c r="C7" s="68"/>
      <c r="D7" s="45"/>
      <c r="E7" s="68"/>
      <c r="F7" s="73"/>
      <c r="G7" s="68"/>
      <c r="H7" s="68"/>
      <c r="I7" s="68"/>
      <c r="J7" s="68"/>
      <c r="K7" s="68"/>
      <c r="L7" s="68"/>
      <c r="M7" s="68"/>
    </row>
    <row r="8" spans="2:13" ht="18">
      <c r="B8" s="39" t="s">
        <v>9</v>
      </c>
      <c r="C8" s="68"/>
      <c r="D8" s="45"/>
      <c r="E8" s="68"/>
      <c r="F8" s="73"/>
      <c r="G8" s="68"/>
      <c r="H8" s="68"/>
      <c r="I8" s="68"/>
      <c r="J8" s="68"/>
      <c r="K8" s="68"/>
      <c r="L8" s="68"/>
      <c r="M8" s="68"/>
    </row>
    <row r="9" spans="2:13" ht="18">
      <c r="B9" s="39"/>
      <c r="C9" s="42" t="s">
        <v>10</v>
      </c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68"/>
      <c r="J9" s="68"/>
      <c r="K9" s="68"/>
      <c r="L9" s="68"/>
      <c r="M9" s="68"/>
    </row>
    <row r="10" spans="2:13" ht="18">
      <c r="B10" s="39"/>
      <c r="C10" s="42" t="s">
        <v>126</v>
      </c>
      <c r="D10" s="40">
        <v>1</v>
      </c>
      <c r="E10" s="40">
        <v>1</v>
      </c>
      <c r="F10" s="40">
        <v>1</v>
      </c>
      <c r="G10" s="40">
        <v>1</v>
      </c>
      <c r="H10" s="40">
        <v>1</v>
      </c>
      <c r="I10" s="68"/>
      <c r="J10" s="68"/>
      <c r="K10" s="68"/>
      <c r="L10" s="68"/>
      <c r="M10" s="68"/>
    </row>
    <row r="11" spans="2:13" ht="18">
      <c r="B11" s="43"/>
      <c r="C11" s="42" t="s">
        <v>69</v>
      </c>
      <c r="D11" s="40">
        <v>1</v>
      </c>
      <c r="E11" s="40"/>
      <c r="F11" s="40"/>
      <c r="G11" s="40"/>
      <c r="H11" s="40"/>
      <c r="I11" s="68"/>
      <c r="J11" s="68"/>
      <c r="K11" s="68"/>
      <c r="L11" s="68"/>
      <c r="M11" s="68"/>
    </row>
    <row r="12" spans="2:13" ht="18">
      <c r="B12" s="43"/>
      <c r="C12" s="42" t="s">
        <v>127</v>
      </c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68"/>
      <c r="J12" s="68"/>
      <c r="K12" s="68"/>
      <c r="L12" s="68"/>
      <c r="M12" s="68"/>
    </row>
    <row r="13" spans="2:13">
      <c r="B13" s="75"/>
      <c r="C13" s="68"/>
      <c r="D13" s="40"/>
      <c r="E13" s="40"/>
      <c r="F13" s="40"/>
      <c r="G13" s="40"/>
      <c r="H13" s="40"/>
      <c r="I13" s="68"/>
      <c r="J13" s="68"/>
      <c r="K13" s="68"/>
      <c r="L13" s="68"/>
      <c r="M13" s="68"/>
    </row>
    <row r="14" spans="2:13" ht="18">
      <c r="B14" s="39" t="s">
        <v>15</v>
      </c>
      <c r="C14" s="42"/>
      <c r="D14" s="40"/>
      <c r="E14" s="40"/>
      <c r="F14" s="40"/>
      <c r="G14" s="40"/>
      <c r="H14" s="40"/>
      <c r="I14" s="68"/>
      <c r="J14" s="68"/>
      <c r="K14" s="68"/>
      <c r="L14" s="68"/>
      <c r="M14" s="68"/>
    </row>
    <row r="15" spans="2:13" ht="18">
      <c r="B15" s="39"/>
      <c r="C15" s="42" t="s">
        <v>82</v>
      </c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68"/>
      <c r="J15" s="68"/>
      <c r="K15" s="68"/>
      <c r="L15" s="68"/>
      <c r="M15" s="68"/>
    </row>
    <row r="16" spans="2:13" ht="18">
      <c r="B16" s="39"/>
      <c r="C16" s="68"/>
      <c r="D16" s="45"/>
      <c r="E16" s="40"/>
      <c r="F16" s="40"/>
      <c r="G16" s="40"/>
      <c r="H16" s="40"/>
      <c r="I16" s="68"/>
      <c r="J16" s="68"/>
      <c r="K16" s="68"/>
      <c r="L16" s="68"/>
      <c r="M16" s="68"/>
    </row>
    <row r="17" spans="2:13" ht="15">
      <c r="B17" s="74"/>
      <c r="C17" s="42"/>
      <c r="D17" s="45"/>
      <c r="E17" s="68"/>
      <c r="F17" s="68"/>
      <c r="G17" s="68"/>
      <c r="H17" s="68"/>
      <c r="I17" s="68"/>
      <c r="J17" s="68"/>
      <c r="K17" s="68"/>
      <c r="L17" s="68"/>
      <c r="M17" s="68"/>
    </row>
    <row r="18" spans="2:13" ht="18">
      <c r="B18" s="41"/>
      <c r="C18" s="39" t="s">
        <v>116</v>
      </c>
      <c r="D18" s="7">
        <f>SUM(D9:D16)</f>
        <v>5</v>
      </c>
      <c r="E18" s="7">
        <f t="shared" ref="E18:H18" si="0">SUM(E9:E16)</f>
        <v>4</v>
      </c>
      <c r="F18" s="7">
        <f t="shared" si="0"/>
        <v>4</v>
      </c>
      <c r="G18" s="7">
        <f t="shared" si="0"/>
        <v>4</v>
      </c>
      <c r="H18" s="7">
        <f t="shared" si="0"/>
        <v>4</v>
      </c>
      <c r="I18" s="68"/>
      <c r="J18" s="68"/>
      <c r="K18" s="68"/>
      <c r="L18" s="68"/>
      <c r="M18" s="68"/>
    </row>
    <row r="19" spans="2:13" ht="18">
      <c r="B19" s="41"/>
      <c r="C19" s="39"/>
      <c r="D19" s="7"/>
      <c r="E19" s="68"/>
      <c r="F19" s="73"/>
      <c r="G19" s="68"/>
      <c r="H19" s="68"/>
      <c r="I19" s="68"/>
      <c r="J19" s="68"/>
      <c r="K19" s="68"/>
      <c r="L19" s="68"/>
      <c r="M19" s="68"/>
    </row>
    <row r="20" spans="2:13" ht="76.5">
      <c r="B20" s="41"/>
      <c r="C20" s="42"/>
      <c r="D20" s="8" t="s">
        <v>155</v>
      </c>
      <c r="E20" s="8" t="s">
        <v>154</v>
      </c>
      <c r="F20" s="8" t="s">
        <v>162</v>
      </c>
      <c r="G20" s="8" t="s">
        <v>163</v>
      </c>
      <c r="H20" s="8" t="s">
        <v>164</v>
      </c>
      <c r="I20" s="8" t="s">
        <v>105</v>
      </c>
      <c r="J20" s="8" t="s">
        <v>106</v>
      </c>
      <c r="K20" s="8" t="s">
        <v>165</v>
      </c>
      <c r="L20" s="8" t="s">
        <v>166</v>
      </c>
      <c r="M20" s="68"/>
    </row>
    <row r="21" spans="2:13" ht="18">
      <c r="B21" s="41"/>
      <c r="C21" s="68"/>
      <c r="D21" s="68"/>
      <c r="E21" s="46"/>
      <c r="F21" s="46"/>
      <c r="G21" s="73"/>
      <c r="H21" s="68"/>
      <c r="I21" s="46"/>
      <c r="J21" s="46"/>
      <c r="K21" s="46"/>
      <c r="L21" s="68"/>
      <c r="M21" s="68"/>
    </row>
    <row r="22" spans="2:13" ht="18">
      <c r="B22" s="74"/>
      <c r="C22" s="47" t="s">
        <v>117</v>
      </c>
      <c r="D22" s="69">
        <v>79830</v>
      </c>
      <c r="E22" s="69">
        <v>102330</v>
      </c>
      <c r="F22" s="69">
        <v>112050</v>
      </c>
      <c r="G22" s="69">
        <v>87750</v>
      </c>
      <c r="H22" s="69">
        <v>87750</v>
      </c>
      <c r="I22" s="69">
        <v>96750</v>
      </c>
      <c r="J22" s="69">
        <v>86400</v>
      </c>
      <c r="K22" s="69">
        <v>70650</v>
      </c>
      <c r="L22" s="69">
        <v>56250</v>
      </c>
      <c r="M22" s="68"/>
    </row>
    <row r="23" spans="2:13" ht="18">
      <c r="B23" s="47"/>
      <c r="C23" s="68"/>
      <c r="D23" s="60"/>
      <c r="E23" s="61"/>
      <c r="F23" s="60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73"/>
      <c r="F24" s="73"/>
      <c r="G24" s="68"/>
      <c r="H24" s="68"/>
      <c r="I24" s="68"/>
      <c r="J24" s="68"/>
      <c r="K24" s="68"/>
      <c r="L24" s="68"/>
      <c r="M24" s="68"/>
    </row>
    <row r="25" spans="2:13">
      <c r="B25" s="74"/>
      <c r="C25" s="68"/>
      <c r="D25" s="68"/>
      <c r="E25" s="58"/>
      <c r="F25" s="73"/>
      <c r="G25" s="68"/>
      <c r="H25" s="68"/>
      <c r="I25" s="68"/>
      <c r="J25" s="68"/>
      <c r="K25" s="68"/>
      <c r="L25" s="68"/>
      <c r="M25" s="68"/>
    </row>
    <row r="26" spans="2:13">
      <c r="B26" s="32" t="s">
        <v>118</v>
      </c>
      <c r="E26" s="58"/>
    </row>
    <row r="27" spans="2:13">
      <c r="B27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4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5" width="12.42578125" style="31" customWidth="1"/>
    <col min="6" max="6" width="12.42578125" style="50" customWidth="1"/>
    <col min="7" max="9" width="12.42578125" style="31" customWidth="1"/>
    <col min="10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6" ht="19.5">
      <c r="B1" s="30" t="s">
        <v>128</v>
      </c>
    </row>
    <row r="2" spans="2:6" ht="19.5">
      <c r="B2" s="30"/>
    </row>
    <row r="4" spans="2:6" ht="24.95" customHeight="1">
      <c r="D4" s="33" t="s">
        <v>110</v>
      </c>
      <c r="E4" s="33" t="s">
        <v>153</v>
      </c>
    </row>
    <row r="5" spans="2:6" s="37" customFormat="1" ht="24.95" customHeight="1">
      <c r="B5" s="34"/>
      <c r="C5" s="35" t="s">
        <v>111</v>
      </c>
      <c r="D5" s="36" t="s">
        <v>112</v>
      </c>
      <c r="E5" s="36" t="s">
        <v>156</v>
      </c>
    </row>
    <row r="6" spans="2:6" s="37" customFormat="1" ht="13.5" customHeight="1">
      <c r="B6" s="34"/>
      <c r="C6" s="38"/>
      <c r="F6" s="59"/>
    </row>
    <row r="7" spans="2:6" ht="18">
      <c r="B7" s="39"/>
      <c r="C7" s="62"/>
      <c r="D7" s="40"/>
      <c r="E7" s="68"/>
    </row>
    <row r="8" spans="2:6" ht="18">
      <c r="B8" s="39" t="s">
        <v>2</v>
      </c>
      <c r="C8" s="42"/>
      <c r="D8" s="40"/>
      <c r="E8" s="68"/>
    </row>
    <row r="9" spans="2:6" ht="18">
      <c r="B9" s="41"/>
      <c r="C9" s="42" t="s">
        <v>31</v>
      </c>
      <c r="D9" s="40">
        <v>1</v>
      </c>
      <c r="E9" s="40">
        <v>1</v>
      </c>
    </row>
    <row r="10" spans="2:6" ht="18">
      <c r="B10" s="41"/>
      <c r="C10" s="62"/>
      <c r="D10" s="40"/>
      <c r="E10" s="40"/>
    </row>
    <row r="11" spans="2:6" ht="18">
      <c r="B11" s="39" t="s">
        <v>9</v>
      </c>
      <c r="C11" s="62"/>
      <c r="D11" s="40"/>
      <c r="E11" s="40"/>
    </row>
    <row r="12" spans="2:6" ht="18">
      <c r="B12" s="39"/>
      <c r="C12" s="42" t="s">
        <v>13</v>
      </c>
      <c r="D12" s="40">
        <v>1</v>
      </c>
      <c r="E12" s="40">
        <v>1</v>
      </c>
    </row>
    <row r="13" spans="2:6" ht="18">
      <c r="B13" s="39"/>
      <c r="C13" s="42" t="s">
        <v>37</v>
      </c>
      <c r="D13" s="40">
        <v>1</v>
      </c>
      <c r="E13" s="40">
        <v>1</v>
      </c>
    </row>
    <row r="14" spans="2:6" ht="18">
      <c r="B14" s="43"/>
      <c r="C14" s="42" t="s">
        <v>113</v>
      </c>
      <c r="D14" s="40">
        <v>1</v>
      </c>
      <c r="E14" s="40">
        <v>1</v>
      </c>
    </row>
    <row r="15" spans="2:6" ht="18" customHeight="1">
      <c r="B15" s="44"/>
      <c r="C15" s="42" t="s">
        <v>129</v>
      </c>
      <c r="D15" s="40">
        <v>1</v>
      </c>
      <c r="E15" s="40">
        <v>1</v>
      </c>
    </row>
    <row r="16" spans="2:6" ht="15">
      <c r="C16" s="42" t="s">
        <v>78</v>
      </c>
      <c r="D16" s="40">
        <v>1</v>
      </c>
      <c r="E16" s="40">
        <v>1</v>
      </c>
    </row>
    <row r="17" spans="2:9" ht="18">
      <c r="B17" s="39"/>
      <c r="C17" s="62"/>
      <c r="D17" s="40"/>
      <c r="E17" s="40"/>
    </row>
    <row r="18" spans="2:9" ht="18">
      <c r="B18" s="39"/>
      <c r="C18" s="62"/>
      <c r="D18" s="40"/>
      <c r="E18" s="40"/>
    </row>
    <row r="19" spans="2:9" ht="18">
      <c r="B19" s="39" t="s">
        <v>15</v>
      </c>
      <c r="C19" s="42"/>
      <c r="D19" s="40"/>
      <c r="E19" s="40"/>
    </row>
    <row r="20" spans="2:9" ht="15">
      <c r="C20" s="42" t="s">
        <v>114</v>
      </c>
      <c r="D20" s="40">
        <v>1</v>
      </c>
      <c r="E20" s="40">
        <v>1</v>
      </c>
    </row>
    <row r="21" spans="2:9" ht="15">
      <c r="C21" s="42" t="s">
        <v>115</v>
      </c>
      <c r="D21" s="40">
        <v>1</v>
      </c>
      <c r="E21" s="40"/>
    </row>
    <row r="22" spans="2:9" ht="15">
      <c r="C22" s="42"/>
      <c r="D22" s="40"/>
      <c r="E22" s="68"/>
    </row>
    <row r="23" spans="2:9" ht="15">
      <c r="C23" s="42"/>
      <c r="D23" s="40"/>
      <c r="E23" s="68"/>
    </row>
    <row r="24" spans="2:9" ht="18">
      <c r="B24" s="41"/>
      <c r="C24" s="42"/>
      <c r="D24" s="40"/>
      <c r="E24" s="68"/>
      <c r="F24" s="7"/>
    </row>
    <row r="25" spans="2:9" ht="18">
      <c r="B25" s="41"/>
      <c r="C25" s="39" t="s">
        <v>116</v>
      </c>
      <c r="D25" s="7">
        <f>SUM(D7:D23)</f>
        <v>8</v>
      </c>
      <c r="E25" s="7">
        <f>SUM(E7:E23)</f>
        <v>7</v>
      </c>
    </row>
    <row r="26" spans="2:9" ht="18">
      <c r="B26" s="41"/>
      <c r="C26" s="39"/>
      <c r="D26" s="7"/>
    </row>
    <row r="27" spans="2:9" ht="25.5">
      <c r="B27" s="41"/>
      <c r="C27" s="42"/>
      <c r="D27" s="8" t="s">
        <v>156</v>
      </c>
      <c r="E27" s="8" t="s">
        <v>157</v>
      </c>
      <c r="F27" s="8" t="s">
        <v>104</v>
      </c>
      <c r="G27" s="8" t="s">
        <v>105</v>
      </c>
      <c r="H27" s="8" t="s">
        <v>106</v>
      </c>
      <c r="I27" s="8" t="s">
        <v>107</v>
      </c>
    </row>
    <row r="28" spans="2:9" ht="18">
      <c r="B28" s="41"/>
      <c r="E28" s="46"/>
      <c r="F28" s="46"/>
      <c r="G28" s="46"/>
      <c r="H28" s="46"/>
      <c r="I28" s="46"/>
    </row>
    <row r="29" spans="2:9" ht="18">
      <c r="C29" s="47" t="s">
        <v>117</v>
      </c>
      <c r="D29" s="69">
        <v>103050</v>
      </c>
      <c r="E29" s="69">
        <v>106470</v>
      </c>
      <c r="F29" s="69">
        <v>116100</v>
      </c>
      <c r="G29" s="69">
        <v>101160</v>
      </c>
      <c r="H29" s="69">
        <v>90630</v>
      </c>
      <c r="I29" s="69">
        <v>73980</v>
      </c>
    </row>
    <row r="30" spans="2:9" ht="18">
      <c r="B30" s="47"/>
      <c r="D30" s="60"/>
      <c r="E30" s="61"/>
      <c r="F30" s="60"/>
    </row>
    <row r="31" spans="2:9">
      <c r="B31" s="31"/>
      <c r="E31" s="50"/>
    </row>
    <row r="32" spans="2:9">
      <c r="E32" s="58"/>
    </row>
    <row r="33" spans="2:5">
      <c r="B33" s="32" t="s">
        <v>118</v>
      </c>
      <c r="E33" s="58"/>
    </row>
    <row r="34" spans="2:5">
      <c r="B34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80" zoomScaleNormal="80" workbookViewId="0">
      <selection activeCell="A3" sqref="A3"/>
    </sheetView>
  </sheetViews>
  <sheetFormatPr defaultRowHeight="14.25"/>
  <cols>
    <col min="1" max="1" width="16.5703125" style="87" customWidth="1"/>
    <col min="2" max="2" width="31.140625" style="112" customWidth="1"/>
    <col min="3" max="3" width="17" style="78" customWidth="1"/>
    <col min="4" max="4" width="17" style="96" customWidth="1"/>
    <col min="5" max="6" width="17" style="78" customWidth="1"/>
    <col min="7" max="7" width="17" style="87" customWidth="1"/>
    <col min="8" max="13" width="9.140625" style="87"/>
    <col min="14" max="14" width="2.7109375" style="87" customWidth="1"/>
    <col min="15" max="15" width="4.5703125" style="87" bestFit="1" customWidth="1"/>
    <col min="16" max="16" width="10.28515625" style="87" bestFit="1" customWidth="1"/>
    <col min="17" max="19" width="4.5703125" style="87" bestFit="1" customWidth="1"/>
    <col min="20" max="255" width="9.140625" style="87"/>
    <col min="256" max="256" width="16.5703125" style="87" customWidth="1"/>
    <col min="257" max="257" width="32" style="87" customWidth="1"/>
    <col min="258" max="260" width="17" style="87" customWidth="1"/>
    <col min="261" max="261" width="11.7109375" style="87" customWidth="1"/>
    <col min="262" max="262" width="10.5703125" style="87" bestFit="1" customWidth="1"/>
    <col min="263" max="511" width="9.140625" style="87"/>
    <col min="512" max="512" width="16.5703125" style="87" customWidth="1"/>
    <col min="513" max="513" width="32" style="87" customWidth="1"/>
    <col min="514" max="516" width="17" style="87" customWidth="1"/>
    <col min="517" max="517" width="11.7109375" style="87" customWidth="1"/>
    <col min="518" max="518" width="10.5703125" style="87" bestFit="1" customWidth="1"/>
    <col min="519" max="767" width="9.140625" style="87"/>
    <col min="768" max="768" width="16.5703125" style="87" customWidth="1"/>
    <col min="769" max="769" width="32" style="87" customWidth="1"/>
    <col min="770" max="772" width="17" style="87" customWidth="1"/>
    <col min="773" max="773" width="11.7109375" style="87" customWidth="1"/>
    <col min="774" max="774" width="10.5703125" style="87" bestFit="1" customWidth="1"/>
    <col min="775" max="1023" width="9.140625" style="87"/>
    <col min="1024" max="1024" width="16.5703125" style="87" customWidth="1"/>
    <col min="1025" max="1025" width="32" style="87" customWidth="1"/>
    <col min="1026" max="1028" width="17" style="87" customWidth="1"/>
    <col min="1029" max="1029" width="11.7109375" style="87" customWidth="1"/>
    <col min="1030" max="1030" width="10.5703125" style="87" bestFit="1" customWidth="1"/>
    <col min="1031" max="1279" width="9.140625" style="87"/>
    <col min="1280" max="1280" width="16.5703125" style="87" customWidth="1"/>
    <col min="1281" max="1281" width="32" style="87" customWidth="1"/>
    <col min="1282" max="1284" width="17" style="87" customWidth="1"/>
    <col min="1285" max="1285" width="11.7109375" style="87" customWidth="1"/>
    <col min="1286" max="1286" width="10.5703125" style="87" bestFit="1" customWidth="1"/>
    <col min="1287" max="1535" width="9.140625" style="87"/>
    <col min="1536" max="1536" width="16.5703125" style="87" customWidth="1"/>
    <col min="1537" max="1537" width="32" style="87" customWidth="1"/>
    <col min="1538" max="1540" width="17" style="87" customWidth="1"/>
    <col min="1541" max="1541" width="11.7109375" style="87" customWidth="1"/>
    <col min="1542" max="1542" width="10.5703125" style="87" bestFit="1" customWidth="1"/>
    <col min="1543" max="1791" width="9.140625" style="87"/>
    <col min="1792" max="1792" width="16.5703125" style="87" customWidth="1"/>
    <col min="1793" max="1793" width="32" style="87" customWidth="1"/>
    <col min="1794" max="1796" width="17" style="87" customWidth="1"/>
    <col min="1797" max="1797" width="11.7109375" style="87" customWidth="1"/>
    <col min="1798" max="1798" width="10.5703125" style="87" bestFit="1" customWidth="1"/>
    <col min="1799" max="2047" width="9.140625" style="87"/>
    <col min="2048" max="2048" width="16.5703125" style="87" customWidth="1"/>
    <col min="2049" max="2049" width="32" style="87" customWidth="1"/>
    <col min="2050" max="2052" width="17" style="87" customWidth="1"/>
    <col min="2053" max="2053" width="11.7109375" style="87" customWidth="1"/>
    <col min="2054" max="2054" width="10.5703125" style="87" bestFit="1" customWidth="1"/>
    <col min="2055" max="2303" width="9.140625" style="87"/>
    <col min="2304" max="2304" width="16.5703125" style="87" customWidth="1"/>
    <col min="2305" max="2305" width="32" style="87" customWidth="1"/>
    <col min="2306" max="2308" width="17" style="87" customWidth="1"/>
    <col min="2309" max="2309" width="11.7109375" style="87" customWidth="1"/>
    <col min="2310" max="2310" width="10.5703125" style="87" bestFit="1" customWidth="1"/>
    <col min="2311" max="2559" width="9.140625" style="87"/>
    <col min="2560" max="2560" width="16.5703125" style="87" customWidth="1"/>
    <col min="2561" max="2561" width="32" style="87" customWidth="1"/>
    <col min="2562" max="2564" width="17" style="87" customWidth="1"/>
    <col min="2565" max="2565" width="11.7109375" style="87" customWidth="1"/>
    <col min="2566" max="2566" width="10.5703125" style="87" bestFit="1" customWidth="1"/>
    <col min="2567" max="2815" width="9.140625" style="87"/>
    <col min="2816" max="2816" width="16.5703125" style="87" customWidth="1"/>
    <col min="2817" max="2817" width="32" style="87" customWidth="1"/>
    <col min="2818" max="2820" width="17" style="87" customWidth="1"/>
    <col min="2821" max="2821" width="11.7109375" style="87" customWidth="1"/>
    <col min="2822" max="2822" width="10.5703125" style="87" bestFit="1" customWidth="1"/>
    <col min="2823" max="3071" width="9.140625" style="87"/>
    <col min="3072" max="3072" width="16.5703125" style="87" customWidth="1"/>
    <col min="3073" max="3073" width="32" style="87" customWidth="1"/>
    <col min="3074" max="3076" width="17" style="87" customWidth="1"/>
    <col min="3077" max="3077" width="11.7109375" style="87" customWidth="1"/>
    <col min="3078" max="3078" width="10.5703125" style="87" bestFit="1" customWidth="1"/>
    <col min="3079" max="3327" width="9.140625" style="87"/>
    <col min="3328" max="3328" width="16.5703125" style="87" customWidth="1"/>
    <col min="3329" max="3329" width="32" style="87" customWidth="1"/>
    <col min="3330" max="3332" width="17" style="87" customWidth="1"/>
    <col min="3333" max="3333" width="11.7109375" style="87" customWidth="1"/>
    <col min="3334" max="3334" width="10.5703125" style="87" bestFit="1" customWidth="1"/>
    <col min="3335" max="3583" width="9.140625" style="87"/>
    <col min="3584" max="3584" width="16.5703125" style="87" customWidth="1"/>
    <col min="3585" max="3585" width="32" style="87" customWidth="1"/>
    <col min="3586" max="3588" width="17" style="87" customWidth="1"/>
    <col min="3589" max="3589" width="11.7109375" style="87" customWidth="1"/>
    <col min="3590" max="3590" width="10.5703125" style="87" bestFit="1" customWidth="1"/>
    <col min="3591" max="3839" width="9.140625" style="87"/>
    <col min="3840" max="3840" width="16.5703125" style="87" customWidth="1"/>
    <col min="3841" max="3841" width="32" style="87" customWidth="1"/>
    <col min="3842" max="3844" width="17" style="87" customWidth="1"/>
    <col min="3845" max="3845" width="11.7109375" style="87" customWidth="1"/>
    <col min="3846" max="3846" width="10.5703125" style="87" bestFit="1" customWidth="1"/>
    <col min="3847" max="4095" width="9.140625" style="87"/>
    <col min="4096" max="4096" width="16.5703125" style="87" customWidth="1"/>
    <col min="4097" max="4097" width="32" style="87" customWidth="1"/>
    <col min="4098" max="4100" width="17" style="87" customWidth="1"/>
    <col min="4101" max="4101" width="11.7109375" style="87" customWidth="1"/>
    <col min="4102" max="4102" width="10.5703125" style="87" bestFit="1" customWidth="1"/>
    <col min="4103" max="4351" width="9.140625" style="87"/>
    <col min="4352" max="4352" width="16.5703125" style="87" customWidth="1"/>
    <col min="4353" max="4353" width="32" style="87" customWidth="1"/>
    <col min="4354" max="4356" width="17" style="87" customWidth="1"/>
    <col min="4357" max="4357" width="11.7109375" style="87" customWidth="1"/>
    <col min="4358" max="4358" width="10.5703125" style="87" bestFit="1" customWidth="1"/>
    <col min="4359" max="4607" width="9.140625" style="87"/>
    <col min="4608" max="4608" width="16.5703125" style="87" customWidth="1"/>
    <col min="4609" max="4609" width="32" style="87" customWidth="1"/>
    <col min="4610" max="4612" width="17" style="87" customWidth="1"/>
    <col min="4613" max="4613" width="11.7109375" style="87" customWidth="1"/>
    <col min="4614" max="4614" width="10.5703125" style="87" bestFit="1" customWidth="1"/>
    <col min="4615" max="4863" width="9.140625" style="87"/>
    <col min="4864" max="4864" width="16.5703125" style="87" customWidth="1"/>
    <col min="4865" max="4865" width="32" style="87" customWidth="1"/>
    <col min="4866" max="4868" width="17" style="87" customWidth="1"/>
    <col min="4869" max="4869" width="11.7109375" style="87" customWidth="1"/>
    <col min="4870" max="4870" width="10.5703125" style="87" bestFit="1" customWidth="1"/>
    <col min="4871" max="5119" width="9.140625" style="87"/>
    <col min="5120" max="5120" width="16.5703125" style="87" customWidth="1"/>
    <col min="5121" max="5121" width="32" style="87" customWidth="1"/>
    <col min="5122" max="5124" width="17" style="87" customWidth="1"/>
    <col min="5125" max="5125" width="11.7109375" style="87" customWidth="1"/>
    <col min="5126" max="5126" width="10.5703125" style="87" bestFit="1" customWidth="1"/>
    <col min="5127" max="5375" width="9.140625" style="87"/>
    <col min="5376" max="5376" width="16.5703125" style="87" customWidth="1"/>
    <col min="5377" max="5377" width="32" style="87" customWidth="1"/>
    <col min="5378" max="5380" width="17" style="87" customWidth="1"/>
    <col min="5381" max="5381" width="11.7109375" style="87" customWidth="1"/>
    <col min="5382" max="5382" width="10.5703125" style="87" bestFit="1" customWidth="1"/>
    <col min="5383" max="5631" width="9.140625" style="87"/>
    <col min="5632" max="5632" width="16.5703125" style="87" customWidth="1"/>
    <col min="5633" max="5633" width="32" style="87" customWidth="1"/>
    <col min="5634" max="5636" width="17" style="87" customWidth="1"/>
    <col min="5637" max="5637" width="11.7109375" style="87" customWidth="1"/>
    <col min="5638" max="5638" width="10.5703125" style="87" bestFit="1" customWidth="1"/>
    <col min="5639" max="5887" width="9.140625" style="87"/>
    <col min="5888" max="5888" width="16.5703125" style="87" customWidth="1"/>
    <col min="5889" max="5889" width="32" style="87" customWidth="1"/>
    <col min="5890" max="5892" width="17" style="87" customWidth="1"/>
    <col min="5893" max="5893" width="11.7109375" style="87" customWidth="1"/>
    <col min="5894" max="5894" width="10.5703125" style="87" bestFit="1" customWidth="1"/>
    <col min="5895" max="6143" width="9.140625" style="87"/>
    <col min="6144" max="6144" width="16.5703125" style="87" customWidth="1"/>
    <col min="6145" max="6145" width="32" style="87" customWidth="1"/>
    <col min="6146" max="6148" width="17" style="87" customWidth="1"/>
    <col min="6149" max="6149" width="11.7109375" style="87" customWidth="1"/>
    <col min="6150" max="6150" width="10.5703125" style="87" bestFit="1" customWidth="1"/>
    <col min="6151" max="6399" width="9.140625" style="87"/>
    <col min="6400" max="6400" width="16.5703125" style="87" customWidth="1"/>
    <col min="6401" max="6401" width="32" style="87" customWidth="1"/>
    <col min="6402" max="6404" width="17" style="87" customWidth="1"/>
    <col min="6405" max="6405" width="11.7109375" style="87" customWidth="1"/>
    <col min="6406" max="6406" width="10.5703125" style="87" bestFit="1" customWidth="1"/>
    <col min="6407" max="6655" width="9.140625" style="87"/>
    <col min="6656" max="6656" width="16.5703125" style="87" customWidth="1"/>
    <col min="6657" max="6657" width="32" style="87" customWidth="1"/>
    <col min="6658" max="6660" width="17" style="87" customWidth="1"/>
    <col min="6661" max="6661" width="11.7109375" style="87" customWidth="1"/>
    <col min="6662" max="6662" width="10.5703125" style="87" bestFit="1" customWidth="1"/>
    <col min="6663" max="6911" width="9.140625" style="87"/>
    <col min="6912" max="6912" width="16.5703125" style="87" customWidth="1"/>
    <col min="6913" max="6913" width="32" style="87" customWidth="1"/>
    <col min="6914" max="6916" width="17" style="87" customWidth="1"/>
    <col min="6917" max="6917" width="11.7109375" style="87" customWidth="1"/>
    <col min="6918" max="6918" width="10.5703125" style="87" bestFit="1" customWidth="1"/>
    <col min="6919" max="7167" width="9.140625" style="87"/>
    <col min="7168" max="7168" width="16.5703125" style="87" customWidth="1"/>
    <col min="7169" max="7169" width="32" style="87" customWidth="1"/>
    <col min="7170" max="7172" width="17" style="87" customWidth="1"/>
    <col min="7173" max="7173" width="11.7109375" style="87" customWidth="1"/>
    <col min="7174" max="7174" width="10.5703125" style="87" bestFit="1" customWidth="1"/>
    <col min="7175" max="7423" width="9.140625" style="87"/>
    <col min="7424" max="7424" width="16.5703125" style="87" customWidth="1"/>
    <col min="7425" max="7425" width="32" style="87" customWidth="1"/>
    <col min="7426" max="7428" width="17" style="87" customWidth="1"/>
    <col min="7429" max="7429" width="11.7109375" style="87" customWidth="1"/>
    <col min="7430" max="7430" width="10.5703125" style="87" bestFit="1" customWidth="1"/>
    <col min="7431" max="7679" width="9.140625" style="87"/>
    <col min="7680" max="7680" width="16.5703125" style="87" customWidth="1"/>
    <col min="7681" max="7681" width="32" style="87" customWidth="1"/>
    <col min="7682" max="7684" width="17" style="87" customWidth="1"/>
    <col min="7685" max="7685" width="11.7109375" style="87" customWidth="1"/>
    <col min="7686" max="7686" width="10.5703125" style="87" bestFit="1" customWidth="1"/>
    <col min="7687" max="7935" width="9.140625" style="87"/>
    <col min="7936" max="7936" width="16.5703125" style="87" customWidth="1"/>
    <col min="7937" max="7937" width="32" style="87" customWidth="1"/>
    <col min="7938" max="7940" width="17" style="87" customWidth="1"/>
    <col min="7941" max="7941" width="11.7109375" style="87" customWidth="1"/>
    <col min="7942" max="7942" width="10.5703125" style="87" bestFit="1" customWidth="1"/>
    <col min="7943" max="8191" width="9.140625" style="87"/>
    <col min="8192" max="8192" width="16.5703125" style="87" customWidth="1"/>
    <col min="8193" max="8193" width="32" style="87" customWidth="1"/>
    <col min="8194" max="8196" width="17" style="87" customWidth="1"/>
    <col min="8197" max="8197" width="11.7109375" style="87" customWidth="1"/>
    <col min="8198" max="8198" width="10.5703125" style="87" bestFit="1" customWidth="1"/>
    <col min="8199" max="8447" width="9.140625" style="87"/>
    <col min="8448" max="8448" width="16.5703125" style="87" customWidth="1"/>
    <col min="8449" max="8449" width="32" style="87" customWidth="1"/>
    <col min="8450" max="8452" width="17" style="87" customWidth="1"/>
    <col min="8453" max="8453" width="11.7109375" style="87" customWidth="1"/>
    <col min="8454" max="8454" width="10.5703125" style="87" bestFit="1" customWidth="1"/>
    <col min="8455" max="8703" width="9.140625" style="87"/>
    <col min="8704" max="8704" width="16.5703125" style="87" customWidth="1"/>
    <col min="8705" max="8705" width="32" style="87" customWidth="1"/>
    <col min="8706" max="8708" width="17" style="87" customWidth="1"/>
    <col min="8709" max="8709" width="11.7109375" style="87" customWidth="1"/>
    <col min="8710" max="8710" width="10.5703125" style="87" bestFit="1" customWidth="1"/>
    <col min="8711" max="8959" width="9.140625" style="87"/>
    <col min="8960" max="8960" width="16.5703125" style="87" customWidth="1"/>
    <col min="8961" max="8961" width="32" style="87" customWidth="1"/>
    <col min="8962" max="8964" width="17" style="87" customWidth="1"/>
    <col min="8965" max="8965" width="11.7109375" style="87" customWidth="1"/>
    <col min="8966" max="8966" width="10.5703125" style="87" bestFit="1" customWidth="1"/>
    <col min="8967" max="9215" width="9.140625" style="87"/>
    <col min="9216" max="9216" width="16.5703125" style="87" customWidth="1"/>
    <col min="9217" max="9217" width="32" style="87" customWidth="1"/>
    <col min="9218" max="9220" width="17" style="87" customWidth="1"/>
    <col min="9221" max="9221" width="11.7109375" style="87" customWidth="1"/>
    <col min="9222" max="9222" width="10.5703125" style="87" bestFit="1" customWidth="1"/>
    <col min="9223" max="9471" width="9.140625" style="87"/>
    <col min="9472" max="9472" width="16.5703125" style="87" customWidth="1"/>
    <col min="9473" max="9473" width="32" style="87" customWidth="1"/>
    <col min="9474" max="9476" width="17" style="87" customWidth="1"/>
    <col min="9477" max="9477" width="11.7109375" style="87" customWidth="1"/>
    <col min="9478" max="9478" width="10.5703125" style="87" bestFit="1" customWidth="1"/>
    <col min="9479" max="9727" width="9.140625" style="87"/>
    <col min="9728" max="9728" width="16.5703125" style="87" customWidth="1"/>
    <col min="9729" max="9729" width="32" style="87" customWidth="1"/>
    <col min="9730" max="9732" width="17" style="87" customWidth="1"/>
    <col min="9733" max="9733" width="11.7109375" style="87" customWidth="1"/>
    <col min="9734" max="9734" width="10.5703125" style="87" bestFit="1" customWidth="1"/>
    <col min="9735" max="9983" width="9.140625" style="87"/>
    <col min="9984" max="9984" width="16.5703125" style="87" customWidth="1"/>
    <col min="9985" max="9985" width="32" style="87" customWidth="1"/>
    <col min="9986" max="9988" width="17" style="87" customWidth="1"/>
    <col min="9989" max="9989" width="11.7109375" style="87" customWidth="1"/>
    <col min="9990" max="9990" width="10.5703125" style="87" bestFit="1" customWidth="1"/>
    <col min="9991" max="10239" width="9.140625" style="87"/>
    <col min="10240" max="10240" width="16.5703125" style="87" customWidth="1"/>
    <col min="10241" max="10241" width="32" style="87" customWidth="1"/>
    <col min="10242" max="10244" width="17" style="87" customWidth="1"/>
    <col min="10245" max="10245" width="11.7109375" style="87" customWidth="1"/>
    <col min="10246" max="10246" width="10.5703125" style="87" bestFit="1" customWidth="1"/>
    <col min="10247" max="10495" width="9.140625" style="87"/>
    <col min="10496" max="10496" width="16.5703125" style="87" customWidth="1"/>
    <col min="10497" max="10497" width="32" style="87" customWidth="1"/>
    <col min="10498" max="10500" width="17" style="87" customWidth="1"/>
    <col min="10501" max="10501" width="11.7109375" style="87" customWidth="1"/>
    <col min="10502" max="10502" width="10.5703125" style="87" bestFit="1" customWidth="1"/>
    <col min="10503" max="10751" width="9.140625" style="87"/>
    <col min="10752" max="10752" width="16.5703125" style="87" customWidth="1"/>
    <col min="10753" max="10753" width="32" style="87" customWidth="1"/>
    <col min="10754" max="10756" width="17" style="87" customWidth="1"/>
    <col min="10757" max="10757" width="11.7109375" style="87" customWidth="1"/>
    <col min="10758" max="10758" width="10.5703125" style="87" bestFit="1" customWidth="1"/>
    <col min="10759" max="11007" width="9.140625" style="87"/>
    <col min="11008" max="11008" width="16.5703125" style="87" customWidth="1"/>
    <col min="11009" max="11009" width="32" style="87" customWidth="1"/>
    <col min="11010" max="11012" width="17" style="87" customWidth="1"/>
    <col min="11013" max="11013" width="11.7109375" style="87" customWidth="1"/>
    <col min="11014" max="11014" width="10.5703125" style="87" bestFit="1" customWidth="1"/>
    <col min="11015" max="11263" width="9.140625" style="87"/>
    <col min="11264" max="11264" width="16.5703125" style="87" customWidth="1"/>
    <col min="11265" max="11265" width="32" style="87" customWidth="1"/>
    <col min="11266" max="11268" width="17" style="87" customWidth="1"/>
    <col min="11269" max="11269" width="11.7109375" style="87" customWidth="1"/>
    <col min="11270" max="11270" width="10.5703125" style="87" bestFit="1" customWidth="1"/>
    <col min="11271" max="11519" width="9.140625" style="87"/>
    <col min="11520" max="11520" width="16.5703125" style="87" customWidth="1"/>
    <col min="11521" max="11521" width="32" style="87" customWidth="1"/>
    <col min="11522" max="11524" width="17" style="87" customWidth="1"/>
    <col min="11525" max="11525" width="11.7109375" style="87" customWidth="1"/>
    <col min="11526" max="11526" width="10.5703125" style="87" bestFit="1" customWidth="1"/>
    <col min="11527" max="11775" width="9.140625" style="87"/>
    <col min="11776" max="11776" width="16.5703125" style="87" customWidth="1"/>
    <col min="11777" max="11777" width="32" style="87" customWidth="1"/>
    <col min="11778" max="11780" width="17" style="87" customWidth="1"/>
    <col min="11781" max="11781" width="11.7109375" style="87" customWidth="1"/>
    <col min="11782" max="11782" width="10.5703125" style="87" bestFit="1" customWidth="1"/>
    <col min="11783" max="12031" width="9.140625" style="87"/>
    <col min="12032" max="12032" width="16.5703125" style="87" customWidth="1"/>
    <col min="12033" max="12033" width="32" style="87" customWidth="1"/>
    <col min="12034" max="12036" width="17" style="87" customWidth="1"/>
    <col min="12037" max="12037" width="11.7109375" style="87" customWidth="1"/>
    <col min="12038" max="12038" width="10.5703125" style="87" bestFit="1" customWidth="1"/>
    <col min="12039" max="12287" width="9.140625" style="87"/>
    <col min="12288" max="12288" width="16.5703125" style="87" customWidth="1"/>
    <col min="12289" max="12289" width="32" style="87" customWidth="1"/>
    <col min="12290" max="12292" width="17" style="87" customWidth="1"/>
    <col min="12293" max="12293" width="11.7109375" style="87" customWidth="1"/>
    <col min="12294" max="12294" width="10.5703125" style="87" bestFit="1" customWidth="1"/>
    <col min="12295" max="12543" width="9.140625" style="87"/>
    <col min="12544" max="12544" width="16.5703125" style="87" customWidth="1"/>
    <col min="12545" max="12545" width="32" style="87" customWidth="1"/>
    <col min="12546" max="12548" width="17" style="87" customWidth="1"/>
    <col min="12549" max="12549" width="11.7109375" style="87" customWidth="1"/>
    <col min="12550" max="12550" width="10.5703125" style="87" bestFit="1" customWidth="1"/>
    <col min="12551" max="12799" width="9.140625" style="87"/>
    <col min="12800" max="12800" width="16.5703125" style="87" customWidth="1"/>
    <col min="12801" max="12801" width="32" style="87" customWidth="1"/>
    <col min="12802" max="12804" width="17" style="87" customWidth="1"/>
    <col min="12805" max="12805" width="11.7109375" style="87" customWidth="1"/>
    <col min="12806" max="12806" width="10.5703125" style="87" bestFit="1" customWidth="1"/>
    <col min="12807" max="13055" width="9.140625" style="87"/>
    <col min="13056" max="13056" width="16.5703125" style="87" customWidth="1"/>
    <col min="13057" max="13057" width="32" style="87" customWidth="1"/>
    <col min="13058" max="13060" width="17" style="87" customWidth="1"/>
    <col min="13061" max="13061" width="11.7109375" style="87" customWidth="1"/>
    <col min="13062" max="13062" width="10.5703125" style="87" bestFit="1" customWidth="1"/>
    <col min="13063" max="13311" width="9.140625" style="87"/>
    <col min="13312" max="13312" width="16.5703125" style="87" customWidth="1"/>
    <col min="13313" max="13313" width="32" style="87" customWidth="1"/>
    <col min="13314" max="13316" width="17" style="87" customWidth="1"/>
    <col min="13317" max="13317" width="11.7109375" style="87" customWidth="1"/>
    <col min="13318" max="13318" width="10.5703125" style="87" bestFit="1" customWidth="1"/>
    <col min="13319" max="13567" width="9.140625" style="87"/>
    <col min="13568" max="13568" width="16.5703125" style="87" customWidth="1"/>
    <col min="13569" max="13569" width="32" style="87" customWidth="1"/>
    <col min="13570" max="13572" width="17" style="87" customWidth="1"/>
    <col min="13573" max="13573" width="11.7109375" style="87" customWidth="1"/>
    <col min="13574" max="13574" width="10.5703125" style="87" bestFit="1" customWidth="1"/>
    <col min="13575" max="13823" width="9.140625" style="87"/>
    <col min="13824" max="13824" width="16.5703125" style="87" customWidth="1"/>
    <col min="13825" max="13825" width="32" style="87" customWidth="1"/>
    <col min="13826" max="13828" width="17" style="87" customWidth="1"/>
    <col min="13829" max="13829" width="11.7109375" style="87" customWidth="1"/>
    <col min="13830" max="13830" width="10.5703125" style="87" bestFit="1" customWidth="1"/>
    <col min="13831" max="14079" width="9.140625" style="87"/>
    <col min="14080" max="14080" width="16.5703125" style="87" customWidth="1"/>
    <col min="14081" max="14081" width="32" style="87" customWidth="1"/>
    <col min="14082" max="14084" width="17" style="87" customWidth="1"/>
    <col min="14085" max="14085" width="11.7109375" style="87" customWidth="1"/>
    <col min="14086" max="14086" width="10.5703125" style="87" bestFit="1" customWidth="1"/>
    <col min="14087" max="14335" width="9.140625" style="87"/>
    <col min="14336" max="14336" width="16.5703125" style="87" customWidth="1"/>
    <col min="14337" max="14337" width="32" style="87" customWidth="1"/>
    <col min="14338" max="14340" width="17" style="87" customWidth="1"/>
    <col min="14341" max="14341" width="11.7109375" style="87" customWidth="1"/>
    <col min="14342" max="14342" width="10.5703125" style="87" bestFit="1" customWidth="1"/>
    <col min="14343" max="14591" width="9.140625" style="87"/>
    <col min="14592" max="14592" width="16.5703125" style="87" customWidth="1"/>
    <col min="14593" max="14593" width="32" style="87" customWidth="1"/>
    <col min="14594" max="14596" width="17" style="87" customWidth="1"/>
    <col min="14597" max="14597" width="11.7109375" style="87" customWidth="1"/>
    <col min="14598" max="14598" width="10.5703125" style="87" bestFit="1" customWidth="1"/>
    <col min="14599" max="14847" width="9.140625" style="87"/>
    <col min="14848" max="14848" width="16.5703125" style="87" customWidth="1"/>
    <col min="14849" max="14849" width="32" style="87" customWidth="1"/>
    <col min="14850" max="14852" width="17" style="87" customWidth="1"/>
    <col min="14853" max="14853" width="11.7109375" style="87" customWidth="1"/>
    <col min="14854" max="14854" width="10.5703125" style="87" bestFit="1" customWidth="1"/>
    <col min="14855" max="15103" width="9.140625" style="87"/>
    <col min="15104" max="15104" width="16.5703125" style="87" customWidth="1"/>
    <col min="15105" max="15105" width="32" style="87" customWidth="1"/>
    <col min="15106" max="15108" width="17" style="87" customWidth="1"/>
    <col min="15109" max="15109" width="11.7109375" style="87" customWidth="1"/>
    <col min="15110" max="15110" width="10.5703125" style="87" bestFit="1" customWidth="1"/>
    <col min="15111" max="15359" width="9.140625" style="87"/>
    <col min="15360" max="15360" width="16.5703125" style="87" customWidth="1"/>
    <col min="15361" max="15361" width="32" style="87" customWidth="1"/>
    <col min="15362" max="15364" width="17" style="87" customWidth="1"/>
    <col min="15365" max="15365" width="11.7109375" style="87" customWidth="1"/>
    <col min="15366" max="15366" width="10.5703125" style="87" bestFit="1" customWidth="1"/>
    <col min="15367" max="15615" width="9.140625" style="87"/>
    <col min="15616" max="15616" width="16.5703125" style="87" customWidth="1"/>
    <col min="15617" max="15617" width="32" style="87" customWidth="1"/>
    <col min="15618" max="15620" width="17" style="87" customWidth="1"/>
    <col min="15621" max="15621" width="11.7109375" style="87" customWidth="1"/>
    <col min="15622" max="15622" width="10.5703125" style="87" bestFit="1" customWidth="1"/>
    <col min="15623" max="15871" width="9.140625" style="87"/>
    <col min="15872" max="15872" width="16.5703125" style="87" customWidth="1"/>
    <col min="15873" max="15873" width="32" style="87" customWidth="1"/>
    <col min="15874" max="15876" width="17" style="87" customWidth="1"/>
    <col min="15877" max="15877" width="11.7109375" style="87" customWidth="1"/>
    <col min="15878" max="15878" width="10.5703125" style="87" bestFit="1" customWidth="1"/>
    <col min="15879" max="16127" width="9.140625" style="87"/>
    <col min="16128" max="16128" width="16.5703125" style="87" customWidth="1"/>
    <col min="16129" max="16129" width="32" style="87" customWidth="1"/>
    <col min="16130" max="16132" width="17" style="87" customWidth="1"/>
    <col min="16133" max="16133" width="11.7109375" style="87" customWidth="1"/>
    <col min="16134" max="16134" width="10.5703125" style="87" bestFit="1" customWidth="1"/>
    <col min="16135" max="16384" width="9.140625" style="87"/>
  </cols>
  <sheetData>
    <row r="1" spans="1:12" s="2" customFormat="1" ht="25.5" customHeight="1">
      <c r="A1" s="1" t="s">
        <v>102</v>
      </c>
      <c r="C1" s="3"/>
      <c r="D1" s="1"/>
      <c r="E1" s="1"/>
      <c r="F1" s="1"/>
      <c r="G1" s="1"/>
      <c r="H1" s="1"/>
      <c r="I1" s="1"/>
      <c r="J1" s="1"/>
    </row>
    <row r="2" spans="1:12" s="76" customFormat="1" ht="15" customHeight="1">
      <c r="B2" s="77"/>
      <c r="C2" s="78"/>
      <c r="D2" s="79"/>
      <c r="E2" s="80"/>
      <c r="F2" s="80"/>
    </row>
    <row r="3" spans="1:12" s="76" customFormat="1" ht="15">
      <c r="B3" s="81"/>
      <c r="C3" s="142" t="s">
        <v>0</v>
      </c>
      <c r="D3" s="142"/>
      <c r="E3" s="142"/>
      <c r="F3" s="142"/>
      <c r="G3" s="142"/>
    </row>
    <row r="4" spans="1:12" s="76" customFormat="1" ht="15">
      <c r="B4" s="82" t="s">
        <v>167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</row>
    <row r="5" spans="1:12" ht="18">
      <c r="A5" s="43" t="s">
        <v>168</v>
      </c>
      <c r="B5" s="83"/>
      <c r="C5" s="84"/>
      <c r="D5" s="85"/>
      <c r="E5" s="86"/>
      <c r="F5" s="86"/>
    </row>
    <row r="6" spans="1:12">
      <c r="A6" s="88"/>
      <c r="B6" s="89" t="s">
        <v>169</v>
      </c>
      <c r="C6" s="90">
        <v>750</v>
      </c>
      <c r="D6" s="90">
        <v>850</v>
      </c>
      <c r="E6" s="90">
        <v>720</v>
      </c>
      <c r="F6" s="90">
        <v>630</v>
      </c>
      <c r="G6" s="90">
        <v>500</v>
      </c>
      <c r="I6" s="91"/>
      <c r="J6" s="92"/>
      <c r="L6" s="92"/>
    </row>
    <row r="7" spans="1:12">
      <c r="A7" s="93"/>
      <c r="B7" s="89" t="s">
        <v>170</v>
      </c>
      <c r="C7" s="90">
        <v>3200</v>
      </c>
      <c r="D7" s="90">
        <v>3500</v>
      </c>
      <c r="E7" s="90">
        <v>3000</v>
      </c>
      <c r="F7" s="90">
        <v>2600</v>
      </c>
      <c r="G7" s="90">
        <v>2100</v>
      </c>
      <c r="I7" s="91"/>
      <c r="J7" s="92"/>
      <c r="L7" s="92"/>
    </row>
    <row r="8" spans="1:12">
      <c r="A8" s="88"/>
      <c r="B8" s="89" t="s">
        <v>171</v>
      </c>
      <c r="C8" s="90">
        <v>2200</v>
      </c>
      <c r="D8" s="90">
        <v>2500</v>
      </c>
      <c r="E8" s="90">
        <v>2100</v>
      </c>
      <c r="F8" s="90">
        <v>1850</v>
      </c>
      <c r="G8" s="90">
        <v>1500</v>
      </c>
      <c r="I8" s="91"/>
      <c r="J8" s="92"/>
      <c r="L8" s="92"/>
    </row>
    <row r="9" spans="1:12">
      <c r="A9" s="88"/>
      <c r="B9" s="89" t="s">
        <v>172</v>
      </c>
      <c r="C9" s="90">
        <v>3700</v>
      </c>
      <c r="D9" s="90">
        <v>4000</v>
      </c>
      <c r="E9" s="90">
        <v>3400</v>
      </c>
      <c r="F9" s="90">
        <v>3000</v>
      </c>
      <c r="G9" s="90">
        <v>2400</v>
      </c>
      <c r="I9" s="91"/>
      <c r="J9" s="92"/>
      <c r="L9" s="92"/>
    </row>
    <row r="10" spans="1:12">
      <c r="A10" s="88"/>
      <c r="B10" s="89" t="s">
        <v>173</v>
      </c>
      <c r="C10" s="90">
        <v>5100</v>
      </c>
      <c r="D10" s="90">
        <v>5700</v>
      </c>
      <c r="E10" s="90">
        <v>4800</v>
      </c>
      <c r="F10" s="90">
        <v>4200</v>
      </c>
      <c r="G10" s="90">
        <v>3400</v>
      </c>
      <c r="I10" s="91"/>
      <c r="J10" s="92"/>
      <c r="L10" s="92"/>
    </row>
    <row r="11" spans="1:12">
      <c r="A11" s="88"/>
      <c r="B11" s="89" t="s">
        <v>174</v>
      </c>
      <c r="C11" s="90">
        <v>8600</v>
      </c>
      <c r="D11" s="90">
        <v>9500</v>
      </c>
      <c r="E11" s="90">
        <v>8100</v>
      </c>
      <c r="F11" s="90">
        <v>7100</v>
      </c>
      <c r="G11" s="90">
        <v>5700</v>
      </c>
      <c r="I11" s="91"/>
      <c r="J11" s="92"/>
      <c r="L11" s="92"/>
    </row>
    <row r="12" spans="1:12">
      <c r="A12" s="88"/>
      <c r="B12" s="89" t="s">
        <v>175</v>
      </c>
      <c r="C12" s="90">
        <v>9000</v>
      </c>
      <c r="D12" s="90">
        <v>10000</v>
      </c>
      <c r="E12" s="90">
        <v>8500</v>
      </c>
      <c r="F12" s="90">
        <v>7500</v>
      </c>
      <c r="G12" s="90">
        <v>6000</v>
      </c>
      <c r="I12" s="91"/>
      <c r="J12" s="92"/>
      <c r="L12" s="92"/>
    </row>
    <row r="13" spans="1:12">
      <c r="A13" s="93"/>
      <c r="B13" s="89" t="s">
        <v>176</v>
      </c>
      <c r="C13" s="90">
        <v>4500</v>
      </c>
      <c r="D13" s="90">
        <v>5000</v>
      </c>
      <c r="E13" s="90">
        <v>4200</v>
      </c>
      <c r="F13" s="90">
        <v>3700</v>
      </c>
      <c r="G13" s="90">
        <v>3000</v>
      </c>
      <c r="I13" s="91"/>
      <c r="J13" s="92"/>
      <c r="L13" s="92"/>
    </row>
    <row r="14" spans="1:12">
      <c r="A14" s="93"/>
      <c r="B14" s="89" t="s">
        <v>177</v>
      </c>
      <c r="C14" s="90">
        <v>2000</v>
      </c>
      <c r="D14" s="90">
        <v>2200</v>
      </c>
      <c r="E14" s="90">
        <v>1900</v>
      </c>
      <c r="F14" s="90">
        <v>1700</v>
      </c>
      <c r="G14" s="90">
        <v>1300</v>
      </c>
      <c r="H14" s="94"/>
      <c r="I14" s="91"/>
      <c r="J14" s="92"/>
      <c r="L14" s="92"/>
    </row>
    <row r="15" spans="1:12">
      <c r="A15" s="93"/>
      <c r="B15" s="83"/>
      <c r="C15" s="12"/>
      <c r="D15" s="90"/>
      <c r="E15" s="90"/>
      <c r="F15" s="90"/>
      <c r="G15" s="90"/>
      <c r="H15" s="94"/>
      <c r="I15" s="95"/>
      <c r="J15" s="92"/>
      <c r="L15" s="92"/>
    </row>
    <row r="16" spans="1:12" ht="18">
      <c r="A16" s="43" t="s">
        <v>178</v>
      </c>
      <c r="B16" s="83"/>
      <c r="F16" s="90"/>
      <c r="G16" s="90"/>
      <c r="H16" s="92"/>
      <c r="J16" s="92"/>
      <c r="L16" s="92"/>
    </row>
    <row r="17" spans="1:19">
      <c r="A17" s="88"/>
      <c r="B17" s="89" t="s">
        <v>179</v>
      </c>
      <c r="C17" s="90">
        <v>70</v>
      </c>
      <c r="D17" s="90">
        <v>100</v>
      </c>
      <c r="E17" s="90">
        <v>90</v>
      </c>
      <c r="F17" s="90">
        <v>80</v>
      </c>
      <c r="G17" s="90">
        <v>70</v>
      </c>
      <c r="H17" s="92"/>
      <c r="I17" s="91"/>
      <c r="J17" s="91"/>
      <c r="K17" s="91"/>
      <c r="L17" s="91"/>
      <c r="M17" s="91"/>
      <c r="O17" s="92"/>
      <c r="P17" s="92"/>
      <c r="Q17" s="92"/>
      <c r="R17" s="92"/>
      <c r="S17" s="92"/>
    </row>
    <row r="18" spans="1:19">
      <c r="A18" s="88"/>
      <c r="B18" s="89" t="s">
        <v>180</v>
      </c>
      <c r="C18" s="90">
        <v>600</v>
      </c>
      <c r="D18" s="90">
        <v>650</v>
      </c>
      <c r="E18" s="90">
        <v>550</v>
      </c>
      <c r="F18" s="90">
        <v>480</v>
      </c>
      <c r="G18" s="90">
        <v>400</v>
      </c>
      <c r="H18" s="94"/>
      <c r="I18" s="91"/>
      <c r="J18" s="91"/>
      <c r="K18" s="91"/>
      <c r="L18" s="91"/>
      <c r="M18" s="91"/>
      <c r="O18" s="92"/>
      <c r="P18" s="92"/>
      <c r="Q18" s="92"/>
      <c r="R18" s="92"/>
      <c r="S18" s="92"/>
    </row>
    <row r="19" spans="1:19">
      <c r="A19" s="88"/>
      <c r="B19" s="89" t="s">
        <v>181</v>
      </c>
      <c r="C19" s="90">
        <v>200</v>
      </c>
      <c r="D19" s="90">
        <v>230</v>
      </c>
      <c r="E19" s="90">
        <v>200</v>
      </c>
      <c r="F19" s="90">
        <v>180</v>
      </c>
      <c r="G19" s="90">
        <v>140</v>
      </c>
      <c r="H19" s="94"/>
      <c r="I19" s="91"/>
      <c r="J19" s="91"/>
      <c r="K19" s="91"/>
      <c r="L19" s="91"/>
      <c r="M19" s="91"/>
      <c r="O19" s="92"/>
      <c r="P19" s="92"/>
      <c r="Q19" s="92"/>
      <c r="R19" s="92"/>
      <c r="S19" s="92"/>
    </row>
    <row r="20" spans="1:19">
      <c r="A20" s="88"/>
      <c r="B20" s="89" t="s">
        <v>182</v>
      </c>
      <c r="C20" s="90">
        <v>450</v>
      </c>
      <c r="D20" s="90">
        <v>470</v>
      </c>
      <c r="E20" s="90">
        <v>400</v>
      </c>
      <c r="F20" s="90">
        <v>350</v>
      </c>
      <c r="G20" s="90">
        <v>280</v>
      </c>
      <c r="H20" s="94"/>
      <c r="I20" s="91"/>
      <c r="J20" s="91"/>
      <c r="K20" s="91"/>
      <c r="L20" s="91"/>
      <c r="M20" s="91"/>
      <c r="O20" s="92"/>
      <c r="P20" s="92"/>
      <c r="Q20" s="92"/>
      <c r="R20" s="92"/>
      <c r="S20" s="92"/>
    </row>
    <row r="21" spans="1:19">
      <c r="A21" s="88"/>
      <c r="B21" s="89" t="s">
        <v>183</v>
      </c>
      <c r="C21" s="90">
        <v>600</v>
      </c>
      <c r="D21" s="90">
        <v>650</v>
      </c>
      <c r="E21" s="90">
        <v>550</v>
      </c>
      <c r="F21" s="90">
        <v>480</v>
      </c>
      <c r="G21" s="90">
        <v>400</v>
      </c>
      <c r="H21" s="94"/>
      <c r="I21" s="91"/>
      <c r="J21" s="91"/>
      <c r="K21" s="91"/>
      <c r="L21" s="91"/>
      <c r="M21" s="91"/>
      <c r="O21" s="92"/>
      <c r="P21" s="92"/>
      <c r="Q21" s="92"/>
      <c r="R21" s="92"/>
      <c r="S21" s="92"/>
    </row>
    <row r="22" spans="1:19">
      <c r="A22" s="88"/>
      <c r="B22" s="89" t="s">
        <v>184</v>
      </c>
      <c r="C22" s="90">
        <v>1200</v>
      </c>
      <c r="D22" s="90">
        <v>1250</v>
      </c>
      <c r="E22" s="90">
        <v>1100</v>
      </c>
      <c r="F22" s="90">
        <v>970</v>
      </c>
      <c r="G22" s="90">
        <v>750</v>
      </c>
      <c r="H22" s="94"/>
      <c r="I22" s="91"/>
      <c r="J22" s="91"/>
      <c r="K22" s="91"/>
      <c r="L22" s="91"/>
      <c r="M22" s="91"/>
      <c r="O22" s="92"/>
      <c r="P22" s="92"/>
      <c r="Q22" s="92"/>
      <c r="R22" s="92"/>
      <c r="S22" s="92"/>
    </row>
    <row r="23" spans="1:19">
      <c r="A23" s="88"/>
      <c r="B23" s="89" t="s">
        <v>185</v>
      </c>
      <c r="C23" s="90">
        <v>900</v>
      </c>
      <c r="D23" s="90">
        <v>1000</v>
      </c>
      <c r="E23" s="90">
        <v>850</v>
      </c>
      <c r="F23" s="90">
        <v>750</v>
      </c>
      <c r="G23" s="90">
        <v>600</v>
      </c>
      <c r="H23" s="94"/>
      <c r="I23" s="91"/>
      <c r="J23" s="91"/>
      <c r="K23" s="91"/>
      <c r="L23" s="91"/>
      <c r="M23" s="91"/>
      <c r="O23" s="92"/>
      <c r="P23" s="92"/>
      <c r="Q23" s="92"/>
      <c r="R23" s="92"/>
      <c r="S23" s="92"/>
    </row>
    <row r="24" spans="1:19">
      <c r="A24" s="88"/>
      <c r="B24" s="89" t="s">
        <v>186</v>
      </c>
      <c r="C24" s="90">
        <v>850</v>
      </c>
      <c r="D24" s="90">
        <v>950</v>
      </c>
      <c r="E24" s="90">
        <v>800</v>
      </c>
      <c r="F24" s="90">
        <v>700</v>
      </c>
      <c r="G24" s="90">
        <v>550</v>
      </c>
      <c r="H24" s="94"/>
      <c r="I24" s="91"/>
      <c r="J24" s="91"/>
      <c r="K24" s="91"/>
      <c r="L24" s="91"/>
      <c r="M24" s="91"/>
      <c r="O24" s="92"/>
      <c r="P24" s="92"/>
      <c r="Q24" s="92"/>
      <c r="R24" s="92"/>
      <c r="S24" s="92"/>
    </row>
    <row r="25" spans="1:19">
      <c r="A25" s="88"/>
      <c r="B25" s="89" t="s">
        <v>187</v>
      </c>
      <c r="C25" s="90">
        <v>400</v>
      </c>
      <c r="D25" s="90">
        <v>430</v>
      </c>
      <c r="E25" s="90">
        <v>370</v>
      </c>
      <c r="F25" s="90">
        <v>330</v>
      </c>
      <c r="G25" s="90">
        <v>260</v>
      </c>
      <c r="H25" s="94"/>
      <c r="I25" s="91"/>
      <c r="J25" s="91"/>
      <c r="K25" s="91"/>
      <c r="L25" s="91"/>
      <c r="M25" s="91"/>
      <c r="O25" s="92"/>
      <c r="P25" s="92"/>
      <c r="Q25" s="92"/>
      <c r="R25" s="92"/>
      <c r="S25" s="92"/>
    </row>
    <row r="26" spans="1:19" ht="15">
      <c r="A26"/>
      <c r="B26" s="16"/>
      <c r="C26" s="90"/>
      <c r="D26" s="90"/>
      <c r="E26" s="90"/>
      <c r="F26" s="90"/>
      <c r="G26" s="90"/>
      <c r="H26" s="94"/>
      <c r="I26" s="97"/>
      <c r="J26" s="92"/>
      <c r="L26" s="92"/>
      <c r="O26" s="92"/>
      <c r="P26" s="92"/>
      <c r="Q26" s="92"/>
      <c r="R26" s="92"/>
      <c r="S26" s="92"/>
    </row>
    <row r="27" spans="1:19" ht="18">
      <c r="A27" s="43" t="s">
        <v>188</v>
      </c>
      <c r="B27" s="83"/>
      <c r="C27" s="90"/>
      <c r="D27" s="90"/>
      <c r="E27" s="90"/>
      <c r="F27" s="90"/>
      <c r="G27" s="90"/>
      <c r="H27" s="98"/>
      <c r="J27" s="92"/>
      <c r="L27" s="92"/>
      <c r="O27" s="92"/>
      <c r="P27" s="92"/>
      <c r="Q27" s="92"/>
      <c r="R27" s="92"/>
      <c r="S27" s="92"/>
    </row>
    <row r="28" spans="1:19">
      <c r="A28" s="88"/>
      <c r="B28" s="89" t="s">
        <v>189</v>
      </c>
      <c r="C28" s="90">
        <v>750</v>
      </c>
      <c r="D28" s="90">
        <v>850</v>
      </c>
      <c r="E28" s="90">
        <v>720</v>
      </c>
      <c r="F28" s="90">
        <v>630</v>
      </c>
      <c r="G28" s="90">
        <v>500</v>
      </c>
      <c r="I28" s="91"/>
      <c r="J28" s="91"/>
      <c r="K28" s="91"/>
      <c r="L28" s="91"/>
      <c r="M28" s="91"/>
      <c r="O28" s="92"/>
      <c r="P28" s="92"/>
      <c r="Q28" s="92"/>
      <c r="R28" s="92"/>
      <c r="S28" s="92"/>
    </row>
    <row r="29" spans="1:19">
      <c r="A29" s="88"/>
      <c r="B29" s="89" t="s">
        <v>190</v>
      </c>
      <c r="C29" s="90">
        <v>2100</v>
      </c>
      <c r="D29" s="90">
        <v>2300</v>
      </c>
      <c r="E29" s="90">
        <v>1900</v>
      </c>
      <c r="F29" s="90">
        <v>1700</v>
      </c>
      <c r="G29" s="90">
        <v>1400</v>
      </c>
      <c r="H29" s="94"/>
      <c r="I29" s="91"/>
      <c r="J29" s="91"/>
      <c r="K29" s="91"/>
      <c r="L29" s="91"/>
      <c r="M29" s="91"/>
      <c r="O29" s="92"/>
      <c r="P29" s="92"/>
      <c r="Q29" s="92"/>
      <c r="R29" s="92"/>
      <c r="S29" s="92"/>
    </row>
    <row r="30" spans="1:19">
      <c r="A30" s="88"/>
      <c r="B30" s="89" t="s">
        <v>191</v>
      </c>
      <c r="C30" s="90">
        <v>1800</v>
      </c>
      <c r="D30" s="90">
        <v>2000</v>
      </c>
      <c r="E30" s="90">
        <v>1700</v>
      </c>
      <c r="F30" s="90">
        <v>1500</v>
      </c>
      <c r="G30" s="90">
        <v>1200</v>
      </c>
      <c r="H30" s="94"/>
      <c r="I30" s="91"/>
      <c r="J30" s="91"/>
      <c r="K30" s="91"/>
      <c r="L30" s="91"/>
      <c r="M30" s="91"/>
      <c r="O30" s="92"/>
      <c r="P30" s="92"/>
      <c r="Q30" s="92"/>
      <c r="R30" s="92"/>
      <c r="S30" s="92"/>
    </row>
    <row r="31" spans="1:19">
      <c r="A31" s="88"/>
      <c r="B31" s="89" t="s">
        <v>192</v>
      </c>
      <c r="C31" s="90">
        <v>2100</v>
      </c>
      <c r="D31" s="90">
        <v>2300</v>
      </c>
      <c r="E31" s="90">
        <v>1950</v>
      </c>
      <c r="F31" s="90">
        <v>1750</v>
      </c>
      <c r="G31" s="90">
        <v>1400</v>
      </c>
      <c r="H31" s="94"/>
      <c r="I31" s="91"/>
      <c r="J31" s="91"/>
      <c r="K31" s="91"/>
      <c r="L31" s="91"/>
      <c r="M31" s="91"/>
      <c r="O31" s="92"/>
      <c r="P31" s="92"/>
      <c r="Q31" s="92"/>
      <c r="R31" s="92"/>
      <c r="S31" s="92"/>
    </row>
    <row r="32" spans="1:19">
      <c r="A32" s="88"/>
      <c r="B32" s="89" t="s">
        <v>193</v>
      </c>
      <c r="C32" s="90">
        <v>2400</v>
      </c>
      <c r="D32" s="90">
        <v>2600</v>
      </c>
      <c r="E32" s="90">
        <v>2200</v>
      </c>
      <c r="F32" s="90">
        <v>1900</v>
      </c>
      <c r="G32" s="90">
        <v>1550</v>
      </c>
      <c r="H32" s="94"/>
      <c r="I32" s="91"/>
      <c r="J32" s="91"/>
      <c r="K32" s="91"/>
      <c r="L32" s="91"/>
      <c r="M32" s="91"/>
      <c r="O32" s="92"/>
      <c r="P32" s="92"/>
      <c r="Q32" s="92"/>
      <c r="R32" s="92"/>
      <c r="S32" s="92"/>
    </row>
    <row r="33" spans="1:19">
      <c r="A33" s="88"/>
      <c r="B33" s="89" t="s">
        <v>194</v>
      </c>
      <c r="C33" s="90">
        <v>7500</v>
      </c>
      <c r="D33" s="90">
        <v>8300</v>
      </c>
      <c r="E33" s="90">
        <v>7100</v>
      </c>
      <c r="F33" s="90">
        <v>6200</v>
      </c>
      <c r="G33" s="90">
        <v>5000</v>
      </c>
      <c r="H33" s="94"/>
      <c r="I33" s="91"/>
      <c r="J33" s="91"/>
      <c r="K33" s="91"/>
      <c r="L33" s="91"/>
      <c r="M33" s="91"/>
      <c r="O33" s="92"/>
      <c r="P33" s="92"/>
      <c r="Q33" s="92"/>
      <c r="R33" s="92"/>
      <c r="S33" s="92"/>
    </row>
    <row r="34" spans="1:19">
      <c r="A34" s="88"/>
      <c r="B34" s="89" t="s">
        <v>195</v>
      </c>
      <c r="C34" s="90">
        <v>4700</v>
      </c>
      <c r="D34" s="90">
        <v>5300</v>
      </c>
      <c r="E34" s="90">
        <v>4500</v>
      </c>
      <c r="F34" s="90">
        <v>4000</v>
      </c>
      <c r="G34" s="90">
        <v>3200</v>
      </c>
      <c r="H34" s="94"/>
      <c r="I34" s="91"/>
      <c r="J34" s="91"/>
      <c r="K34" s="91"/>
      <c r="L34" s="91"/>
      <c r="M34" s="91"/>
      <c r="O34" s="92"/>
      <c r="P34" s="92"/>
      <c r="Q34" s="92"/>
      <c r="R34" s="92"/>
      <c r="S34" s="92"/>
    </row>
    <row r="35" spans="1:19">
      <c r="A35" s="88"/>
      <c r="B35" s="89" t="s">
        <v>196</v>
      </c>
      <c r="C35" s="90">
        <v>1500</v>
      </c>
      <c r="D35" s="90">
        <v>1700</v>
      </c>
      <c r="E35" s="90">
        <v>1500</v>
      </c>
      <c r="F35" s="90">
        <v>1300</v>
      </c>
      <c r="G35" s="90">
        <v>1000</v>
      </c>
      <c r="H35" s="94"/>
      <c r="I35" s="91"/>
      <c r="J35" s="91"/>
      <c r="K35" s="91"/>
      <c r="L35" s="91"/>
      <c r="M35" s="91"/>
      <c r="O35" s="92"/>
      <c r="P35" s="92"/>
      <c r="Q35" s="92"/>
      <c r="R35" s="92"/>
      <c r="S35" s="92"/>
    </row>
    <row r="36" spans="1:19" ht="15">
      <c r="A36"/>
      <c r="B36" s="16"/>
      <c r="C36" s="90"/>
      <c r="D36" s="90"/>
      <c r="E36" s="90"/>
      <c r="F36" s="90"/>
      <c r="G36" s="90"/>
      <c r="H36" s="94"/>
      <c r="I36" s="92"/>
      <c r="J36" s="92"/>
      <c r="L36" s="92"/>
      <c r="O36" s="92"/>
      <c r="P36" s="92"/>
      <c r="Q36" s="92"/>
      <c r="R36" s="92"/>
      <c r="S36" s="92"/>
    </row>
    <row r="37" spans="1:19" ht="18">
      <c r="A37" s="43" t="s">
        <v>197</v>
      </c>
      <c r="B37" s="83"/>
      <c r="C37" s="90"/>
      <c r="F37" s="90"/>
      <c r="G37" s="90"/>
      <c r="H37" s="98"/>
      <c r="I37" s="92"/>
      <c r="J37" s="92"/>
      <c r="L37" s="92"/>
      <c r="O37" s="92"/>
      <c r="P37" s="92"/>
      <c r="Q37" s="92"/>
      <c r="R37" s="92"/>
      <c r="S37" s="92"/>
    </row>
    <row r="38" spans="1:19">
      <c r="A38" s="88"/>
      <c r="B38" s="89" t="s">
        <v>198</v>
      </c>
      <c r="C38" s="90">
        <v>900</v>
      </c>
      <c r="D38" s="90">
        <v>1000</v>
      </c>
      <c r="E38" s="90">
        <v>850</v>
      </c>
      <c r="F38" s="90">
        <v>750</v>
      </c>
      <c r="G38" s="90">
        <v>600</v>
      </c>
      <c r="I38" s="92"/>
      <c r="J38" s="92"/>
      <c r="L38" s="92"/>
      <c r="O38" s="92"/>
      <c r="P38" s="92"/>
      <c r="Q38" s="92"/>
      <c r="R38" s="92"/>
      <c r="S38" s="92"/>
    </row>
    <row r="39" spans="1:19">
      <c r="A39" s="93"/>
      <c r="B39" s="89" t="s">
        <v>199</v>
      </c>
      <c r="C39" s="90">
        <v>2700</v>
      </c>
      <c r="D39" s="90">
        <v>3000</v>
      </c>
      <c r="E39" s="90">
        <v>2500</v>
      </c>
      <c r="F39" s="90">
        <v>2200</v>
      </c>
      <c r="G39" s="90">
        <v>1800</v>
      </c>
      <c r="H39" s="94"/>
      <c r="I39" s="92"/>
      <c r="J39" s="92"/>
      <c r="L39" s="92"/>
      <c r="O39" s="92"/>
      <c r="P39" s="92"/>
      <c r="Q39" s="92"/>
      <c r="R39" s="92"/>
      <c r="S39" s="92"/>
    </row>
    <row r="40" spans="1:19">
      <c r="A40" s="93"/>
      <c r="B40" s="89" t="s">
        <v>200</v>
      </c>
      <c r="C40" s="90">
        <v>2800</v>
      </c>
      <c r="D40" s="90">
        <v>3100</v>
      </c>
      <c r="E40" s="90">
        <v>2600</v>
      </c>
      <c r="F40" s="90">
        <v>2300</v>
      </c>
      <c r="G40" s="90">
        <v>1850</v>
      </c>
      <c r="H40" s="94"/>
      <c r="I40" s="92"/>
      <c r="J40" s="92"/>
      <c r="L40" s="92"/>
      <c r="O40" s="92"/>
      <c r="P40" s="92"/>
      <c r="Q40" s="92"/>
      <c r="R40" s="92"/>
      <c r="S40" s="92"/>
    </row>
    <row r="41" spans="1:19">
      <c r="A41" s="93"/>
      <c r="B41" s="89" t="s">
        <v>201</v>
      </c>
      <c r="C41" s="90">
        <v>3300</v>
      </c>
      <c r="D41" s="90">
        <v>3600</v>
      </c>
      <c r="E41" s="90">
        <v>3100</v>
      </c>
      <c r="F41" s="90">
        <v>2700</v>
      </c>
      <c r="G41" s="90">
        <v>2200</v>
      </c>
      <c r="H41" s="94"/>
      <c r="I41" s="92"/>
      <c r="J41" s="92"/>
      <c r="L41" s="92"/>
      <c r="O41" s="92"/>
      <c r="P41" s="92"/>
      <c r="Q41" s="92"/>
      <c r="R41" s="92"/>
      <c r="S41" s="92"/>
    </row>
    <row r="42" spans="1:19">
      <c r="A42" s="88"/>
      <c r="B42" s="89" t="s">
        <v>202</v>
      </c>
      <c r="C42" s="90">
        <v>5300</v>
      </c>
      <c r="D42" s="90">
        <v>5900</v>
      </c>
      <c r="E42" s="90">
        <v>5000</v>
      </c>
      <c r="F42" s="90">
        <v>4400</v>
      </c>
      <c r="G42" s="90">
        <v>3500</v>
      </c>
      <c r="H42" s="94"/>
      <c r="I42" s="92"/>
      <c r="J42" s="92"/>
      <c r="L42" s="92"/>
      <c r="O42" s="92"/>
      <c r="P42" s="92"/>
      <c r="Q42" s="92"/>
      <c r="R42" s="92"/>
      <c r="S42" s="92"/>
    </row>
    <row r="43" spans="1:19">
      <c r="A43" s="88"/>
      <c r="B43" s="89" t="s">
        <v>203</v>
      </c>
      <c r="C43" s="90">
        <v>5500</v>
      </c>
      <c r="D43" s="90">
        <v>6000</v>
      </c>
      <c r="E43" s="90">
        <v>5100</v>
      </c>
      <c r="F43" s="90">
        <v>4500</v>
      </c>
      <c r="G43" s="90">
        <v>3600</v>
      </c>
      <c r="H43" s="94"/>
      <c r="I43" s="92"/>
      <c r="J43" s="92"/>
      <c r="L43" s="92"/>
      <c r="O43" s="92"/>
      <c r="P43" s="92"/>
      <c r="Q43" s="92"/>
      <c r="R43" s="92"/>
      <c r="S43" s="92"/>
    </row>
    <row r="44" spans="1:19">
      <c r="A44" s="88"/>
      <c r="B44" s="89" t="s">
        <v>204</v>
      </c>
      <c r="C44" s="90">
        <v>3300</v>
      </c>
      <c r="D44" s="90">
        <v>3700</v>
      </c>
      <c r="E44" s="90">
        <v>3200</v>
      </c>
      <c r="F44" s="90">
        <v>2800</v>
      </c>
      <c r="G44" s="90">
        <v>2200</v>
      </c>
      <c r="H44" s="94"/>
      <c r="J44" s="92"/>
      <c r="L44" s="92"/>
      <c r="O44" s="92"/>
      <c r="P44" s="92"/>
      <c r="Q44" s="92"/>
      <c r="R44" s="92"/>
      <c r="S44" s="92"/>
    </row>
    <row r="45" spans="1:19">
      <c r="A45" s="88"/>
      <c r="B45" s="89" t="s">
        <v>205</v>
      </c>
      <c r="C45" s="90">
        <v>900</v>
      </c>
      <c r="D45" s="90">
        <v>1000</v>
      </c>
      <c r="E45" s="90">
        <v>850</v>
      </c>
      <c r="F45" s="90">
        <v>750</v>
      </c>
      <c r="G45" s="90">
        <v>600</v>
      </c>
      <c r="H45" s="94"/>
      <c r="I45" s="92"/>
      <c r="J45" s="92"/>
      <c r="L45" s="92"/>
      <c r="O45" s="92"/>
      <c r="P45" s="92"/>
      <c r="Q45" s="92"/>
      <c r="R45" s="92"/>
      <c r="S45" s="92"/>
    </row>
    <row r="46" spans="1:19" ht="15">
      <c r="A46"/>
      <c r="B46" s="16"/>
      <c r="C46" s="90"/>
      <c r="D46" s="90"/>
      <c r="E46" s="90"/>
      <c r="F46" s="90"/>
      <c r="G46" s="90"/>
      <c r="H46" s="94"/>
      <c r="O46" s="92"/>
      <c r="P46" s="92"/>
      <c r="Q46" s="92"/>
      <c r="R46" s="92"/>
      <c r="S46" s="92"/>
    </row>
    <row r="47" spans="1:19" ht="18">
      <c r="A47" s="43" t="s">
        <v>206</v>
      </c>
      <c r="B47" s="89"/>
      <c r="D47" s="90"/>
      <c r="E47" s="90"/>
      <c r="F47" s="90"/>
      <c r="G47" s="90"/>
      <c r="H47" s="94"/>
      <c r="O47" s="92"/>
      <c r="P47" s="92"/>
      <c r="Q47" s="92"/>
      <c r="R47" s="92"/>
      <c r="S47" s="92"/>
    </row>
    <row r="48" spans="1:19">
      <c r="A48" s="88"/>
      <c r="B48" s="89" t="s">
        <v>207</v>
      </c>
      <c r="C48" s="90">
        <v>2300</v>
      </c>
      <c r="D48" s="90">
        <v>2600</v>
      </c>
      <c r="E48" s="90">
        <v>2200</v>
      </c>
      <c r="F48" s="90">
        <v>1900</v>
      </c>
      <c r="G48" s="90">
        <v>1500</v>
      </c>
      <c r="H48" s="94"/>
      <c r="O48" s="92"/>
      <c r="P48" s="92"/>
      <c r="Q48" s="92"/>
      <c r="R48" s="92"/>
      <c r="S48" s="92"/>
    </row>
    <row r="49" spans="1:19">
      <c r="A49" s="88"/>
      <c r="B49" s="89" t="s">
        <v>208</v>
      </c>
      <c r="C49" s="90">
        <v>900</v>
      </c>
      <c r="D49" s="90">
        <v>1000</v>
      </c>
      <c r="E49" s="90">
        <v>800</v>
      </c>
      <c r="F49" s="90">
        <v>700</v>
      </c>
      <c r="G49" s="90">
        <v>600</v>
      </c>
      <c r="H49" s="98"/>
      <c r="I49" s="92"/>
      <c r="J49" s="92"/>
      <c r="L49" s="92"/>
      <c r="O49" s="92"/>
      <c r="P49" s="92"/>
      <c r="Q49" s="92"/>
      <c r="R49" s="92"/>
      <c r="S49" s="92"/>
    </row>
    <row r="50" spans="1:19">
      <c r="A50" s="88"/>
      <c r="B50" s="89" t="s">
        <v>209</v>
      </c>
      <c r="C50" s="90">
        <v>900</v>
      </c>
      <c r="D50" s="90">
        <v>1000</v>
      </c>
      <c r="E50" s="90">
        <v>800</v>
      </c>
      <c r="F50" s="90">
        <v>700</v>
      </c>
      <c r="G50" s="90">
        <v>600</v>
      </c>
      <c r="I50" s="92"/>
      <c r="J50" s="92"/>
      <c r="L50" s="92"/>
      <c r="O50" s="92"/>
      <c r="P50" s="92"/>
      <c r="Q50" s="92"/>
      <c r="R50" s="92"/>
      <c r="S50" s="92"/>
    </row>
    <row r="51" spans="1:19">
      <c r="A51" s="88"/>
      <c r="B51" s="89" t="s">
        <v>210</v>
      </c>
      <c r="C51" s="90">
        <v>1300</v>
      </c>
      <c r="D51" s="90">
        <v>1500</v>
      </c>
      <c r="E51" s="90">
        <v>1300</v>
      </c>
      <c r="F51" s="90">
        <v>1100</v>
      </c>
      <c r="G51" s="90">
        <v>900</v>
      </c>
      <c r="H51" s="94"/>
      <c r="I51" s="92"/>
      <c r="J51" s="92"/>
      <c r="L51" s="92"/>
      <c r="O51" s="92"/>
      <c r="P51" s="92"/>
      <c r="Q51" s="92"/>
      <c r="R51" s="92"/>
      <c r="S51" s="92"/>
    </row>
    <row r="52" spans="1:19">
      <c r="A52" s="88"/>
      <c r="B52" s="89" t="s">
        <v>211</v>
      </c>
      <c r="C52" s="90">
        <v>1300</v>
      </c>
      <c r="D52" s="90">
        <v>1500</v>
      </c>
      <c r="E52" s="90">
        <v>1300</v>
      </c>
      <c r="F52" s="90">
        <v>1100</v>
      </c>
      <c r="G52" s="90">
        <v>900</v>
      </c>
      <c r="H52" s="94"/>
      <c r="I52" s="92"/>
      <c r="J52" s="92"/>
      <c r="L52" s="92"/>
      <c r="O52" s="92"/>
      <c r="P52" s="92"/>
      <c r="Q52" s="92"/>
      <c r="R52" s="92"/>
      <c r="S52" s="92"/>
    </row>
    <row r="53" spans="1:19">
      <c r="A53" s="88"/>
      <c r="B53" s="89" t="s">
        <v>212</v>
      </c>
      <c r="C53" s="90">
        <v>1400</v>
      </c>
      <c r="D53" s="90">
        <v>1600</v>
      </c>
      <c r="E53" s="90">
        <v>1400</v>
      </c>
      <c r="F53" s="90">
        <v>1200</v>
      </c>
      <c r="G53" s="90">
        <v>1000</v>
      </c>
      <c r="H53" s="94"/>
      <c r="I53" s="92"/>
      <c r="J53" s="92"/>
      <c r="L53" s="92"/>
      <c r="O53" s="92"/>
      <c r="P53" s="92"/>
      <c r="Q53" s="92"/>
      <c r="R53" s="92"/>
      <c r="S53" s="92"/>
    </row>
    <row r="54" spans="1:19">
      <c r="A54" s="88"/>
      <c r="B54" s="89" t="s">
        <v>213</v>
      </c>
      <c r="C54" s="90">
        <v>900</v>
      </c>
      <c r="D54" s="90">
        <v>1000</v>
      </c>
      <c r="E54" s="90">
        <v>850</v>
      </c>
      <c r="F54" s="90">
        <v>750</v>
      </c>
      <c r="G54" s="90">
        <v>600</v>
      </c>
      <c r="H54" s="94"/>
      <c r="I54" s="92"/>
      <c r="J54" s="92"/>
      <c r="L54" s="92"/>
      <c r="O54" s="92"/>
      <c r="P54" s="92"/>
      <c r="Q54" s="92"/>
      <c r="R54" s="92"/>
      <c r="S54" s="92"/>
    </row>
    <row r="55" spans="1:19" ht="15">
      <c r="A55"/>
      <c r="B55" s="16"/>
      <c r="C55" s="90"/>
      <c r="D55" s="90"/>
      <c r="E55" s="90"/>
      <c r="F55" s="90"/>
      <c r="G55" s="90"/>
      <c r="H55" s="94"/>
      <c r="I55" s="92"/>
      <c r="J55" s="92"/>
      <c r="L55" s="92"/>
      <c r="O55" s="92"/>
      <c r="P55" s="92"/>
      <c r="Q55" s="92"/>
      <c r="R55" s="92"/>
      <c r="S55" s="92"/>
    </row>
    <row r="56" spans="1:19" ht="18">
      <c r="A56" s="43" t="s">
        <v>214</v>
      </c>
      <c r="B56" s="99"/>
      <c r="C56" s="90"/>
      <c r="F56" s="90"/>
      <c r="G56" s="90"/>
      <c r="H56" s="94"/>
      <c r="J56" s="92"/>
      <c r="L56" s="92"/>
      <c r="O56" s="92"/>
      <c r="P56" s="92"/>
      <c r="Q56" s="92"/>
      <c r="R56" s="92"/>
      <c r="S56" s="92"/>
    </row>
    <row r="57" spans="1:19">
      <c r="A57" s="44"/>
      <c r="B57" s="89" t="s">
        <v>215</v>
      </c>
      <c r="C57" s="90">
        <v>100</v>
      </c>
      <c r="D57" s="90">
        <v>100</v>
      </c>
      <c r="E57" s="90">
        <v>90</v>
      </c>
      <c r="F57" s="90">
        <v>80</v>
      </c>
      <c r="G57" s="90">
        <v>70</v>
      </c>
      <c r="H57" s="94"/>
      <c r="J57" s="92"/>
      <c r="L57" s="92"/>
      <c r="O57" s="92"/>
      <c r="P57" s="92"/>
      <c r="Q57" s="92"/>
      <c r="R57" s="92"/>
      <c r="S57" s="92"/>
    </row>
    <row r="58" spans="1:19">
      <c r="A58" s="44"/>
      <c r="B58" s="89" t="s">
        <v>216</v>
      </c>
      <c r="C58" s="90">
        <v>220</v>
      </c>
      <c r="D58" s="90">
        <v>250</v>
      </c>
      <c r="E58" s="90">
        <v>210</v>
      </c>
      <c r="F58" s="90">
        <v>190</v>
      </c>
      <c r="G58" s="90">
        <v>150</v>
      </c>
      <c r="H58" s="94"/>
      <c r="J58" s="92"/>
      <c r="L58" s="92"/>
      <c r="O58" s="92"/>
      <c r="P58" s="92"/>
      <c r="Q58" s="92"/>
      <c r="R58" s="92"/>
      <c r="S58" s="92"/>
    </row>
    <row r="59" spans="1:19">
      <c r="A59" s="100"/>
      <c r="B59" s="89" t="s">
        <v>217</v>
      </c>
      <c r="C59" s="90">
        <v>270</v>
      </c>
      <c r="D59" s="90">
        <v>300</v>
      </c>
      <c r="E59" s="90">
        <v>250</v>
      </c>
      <c r="F59" s="90">
        <v>220</v>
      </c>
      <c r="G59" s="90">
        <v>190</v>
      </c>
      <c r="I59" s="92"/>
      <c r="J59" s="92"/>
      <c r="L59" s="92"/>
      <c r="O59" s="92"/>
      <c r="P59" s="92"/>
      <c r="Q59" s="92"/>
      <c r="R59" s="92"/>
      <c r="S59" s="92"/>
    </row>
    <row r="60" spans="1:19">
      <c r="A60" s="100"/>
      <c r="B60" s="89" t="s">
        <v>218</v>
      </c>
      <c r="C60" s="90">
        <v>300</v>
      </c>
      <c r="D60" s="90">
        <v>350</v>
      </c>
      <c r="E60" s="90">
        <v>300</v>
      </c>
      <c r="F60" s="90">
        <v>260</v>
      </c>
      <c r="G60" s="90">
        <v>210</v>
      </c>
      <c r="H60" s="94"/>
      <c r="I60" s="92"/>
      <c r="J60" s="92"/>
      <c r="L60" s="92"/>
      <c r="O60" s="92"/>
      <c r="P60" s="92"/>
      <c r="Q60" s="92"/>
      <c r="R60" s="92"/>
      <c r="S60" s="92"/>
    </row>
    <row r="61" spans="1:19">
      <c r="A61" s="88"/>
      <c r="B61" s="89" t="s">
        <v>219</v>
      </c>
      <c r="C61" s="90">
        <v>700</v>
      </c>
      <c r="D61" s="90">
        <v>800</v>
      </c>
      <c r="E61" s="90">
        <v>650</v>
      </c>
      <c r="F61" s="90">
        <v>570</v>
      </c>
      <c r="G61" s="90">
        <v>490</v>
      </c>
      <c r="H61" s="94"/>
      <c r="J61" s="92"/>
      <c r="L61" s="92"/>
      <c r="O61" s="92"/>
      <c r="P61" s="92"/>
      <c r="Q61" s="92"/>
      <c r="R61" s="92"/>
      <c r="S61" s="92"/>
    </row>
    <row r="62" spans="1:19">
      <c r="A62" s="88"/>
      <c r="B62" s="89" t="s">
        <v>220</v>
      </c>
      <c r="C62" s="90">
        <v>580</v>
      </c>
      <c r="D62" s="90">
        <v>650</v>
      </c>
      <c r="E62" s="90">
        <v>550</v>
      </c>
      <c r="F62" s="90">
        <v>480</v>
      </c>
      <c r="G62" s="90">
        <v>400</v>
      </c>
      <c r="H62" s="94"/>
      <c r="I62" s="92"/>
      <c r="J62" s="92"/>
      <c r="L62" s="92"/>
      <c r="O62" s="92"/>
      <c r="P62" s="92"/>
      <c r="Q62" s="92"/>
      <c r="R62" s="92"/>
      <c r="S62" s="92"/>
    </row>
    <row r="63" spans="1:19">
      <c r="A63" s="88"/>
      <c r="B63" s="89" t="s">
        <v>221</v>
      </c>
      <c r="C63" s="90">
        <v>220</v>
      </c>
      <c r="D63" s="90">
        <v>250</v>
      </c>
      <c r="E63" s="90">
        <v>200</v>
      </c>
      <c r="F63" s="90">
        <v>170</v>
      </c>
      <c r="G63" s="90">
        <v>150</v>
      </c>
      <c r="H63" s="94"/>
      <c r="I63" s="92"/>
      <c r="J63" s="92"/>
      <c r="L63" s="92"/>
      <c r="O63" s="92"/>
      <c r="P63" s="92"/>
      <c r="Q63" s="92"/>
      <c r="R63" s="92"/>
      <c r="S63" s="92"/>
    </row>
    <row r="64" spans="1:19" ht="15">
      <c r="A64"/>
      <c r="B64" s="16"/>
      <c r="C64" s="90"/>
      <c r="D64" s="90"/>
      <c r="E64" s="90"/>
      <c r="F64" s="90"/>
      <c r="G64" s="90"/>
      <c r="H64" s="94"/>
      <c r="I64" s="92"/>
      <c r="J64" s="92"/>
      <c r="L64" s="92"/>
      <c r="O64" s="92"/>
      <c r="P64" s="92"/>
      <c r="Q64" s="92"/>
      <c r="R64" s="92"/>
      <c r="S64" s="92"/>
    </row>
    <row r="65" spans="1:19" ht="18">
      <c r="A65" s="43" t="s">
        <v>222</v>
      </c>
      <c r="B65" s="99"/>
      <c r="D65" s="90"/>
      <c r="E65" s="90"/>
      <c r="F65" s="90"/>
      <c r="G65" s="90"/>
      <c r="H65" s="94"/>
      <c r="J65" s="92"/>
      <c r="L65" s="92"/>
      <c r="O65" s="92"/>
      <c r="P65" s="92"/>
      <c r="Q65" s="92"/>
      <c r="R65" s="92"/>
      <c r="S65" s="92"/>
    </row>
    <row r="66" spans="1:19">
      <c r="A66" s="100"/>
      <c r="B66" s="89" t="s">
        <v>223</v>
      </c>
      <c r="C66" s="90">
        <v>320</v>
      </c>
      <c r="D66" s="90">
        <v>350</v>
      </c>
      <c r="E66" s="90">
        <v>300</v>
      </c>
      <c r="F66" s="90">
        <v>260</v>
      </c>
      <c r="G66" s="90">
        <v>200</v>
      </c>
      <c r="H66" s="94"/>
      <c r="I66" s="92"/>
      <c r="J66" s="92"/>
      <c r="L66" s="92"/>
      <c r="O66" s="92"/>
      <c r="P66" s="92"/>
      <c r="Q66" s="92"/>
      <c r="R66" s="92"/>
      <c r="S66" s="92"/>
    </row>
    <row r="67" spans="1:19">
      <c r="A67" s="100"/>
      <c r="B67" s="89" t="s">
        <v>224</v>
      </c>
      <c r="C67" s="90">
        <v>180</v>
      </c>
      <c r="D67" s="90">
        <v>200</v>
      </c>
      <c r="E67" s="90">
        <v>180</v>
      </c>
      <c r="F67" s="90">
        <v>160</v>
      </c>
      <c r="G67" s="90">
        <v>150</v>
      </c>
      <c r="H67" s="101"/>
      <c r="J67" s="92"/>
      <c r="L67" s="92"/>
      <c r="O67" s="92"/>
      <c r="P67" s="92"/>
      <c r="Q67" s="92"/>
      <c r="R67" s="92"/>
      <c r="S67" s="92"/>
    </row>
    <row r="68" spans="1:19">
      <c r="A68" s="100"/>
      <c r="B68" s="89" t="s">
        <v>225</v>
      </c>
      <c r="C68" s="90">
        <v>450</v>
      </c>
      <c r="D68" s="90">
        <v>500</v>
      </c>
      <c r="E68" s="90">
        <v>450</v>
      </c>
      <c r="F68" s="90">
        <v>400</v>
      </c>
      <c r="G68" s="90">
        <v>300</v>
      </c>
      <c r="I68" s="92"/>
      <c r="J68" s="92"/>
      <c r="L68" s="92"/>
      <c r="O68" s="92"/>
      <c r="P68" s="92"/>
      <c r="Q68" s="92"/>
      <c r="R68" s="92"/>
      <c r="S68" s="92"/>
    </row>
    <row r="69" spans="1:19">
      <c r="A69" s="100"/>
      <c r="B69" s="89" t="s">
        <v>226</v>
      </c>
      <c r="C69" s="90">
        <v>550</v>
      </c>
      <c r="D69" s="90">
        <v>600</v>
      </c>
      <c r="E69" s="90">
        <v>550</v>
      </c>
      <c r="F69" s="90">
        <v>480</v>
      </c>
      <c r="G69" s="90">
        <v>350</v>
      </c>
      <c r="H69" s="94"/>
      <c r="I69" s="92"/>
      <c r="J69" s="92"/>
      <c r="L69" s="92"/>
      <c r="O69" s="92"/>
      <c r="P69" s="92"/>
      <c r="Q69" s="92"/>
      <c r="R69" s="92"/>
      <c r="S69" s="92"/>
    </row>
    <row r="70" spans="1:19">
      <c r="A70" s="100"/>
      <c r="B70" s="89" t="s">
        <v>227</v>
      </c>
      <c r="C70" s="90">
        <v>1400</v>
      </c>
      <c r="D70" s="90">
        <v>1500</v>
      </c>
      <c r="E70" s="90">
        <v>1300</v>
      </c>
      <c r="F70" s="90">
        <v>1150</v>
      </c>
      <c r="G70" s="90">
        <v>900</v>
      </c>
      <c r="H70" s="94"/>
      <c r="I70" s="92"/>
      <c r="J70" s="92"/>
      <c r="L70" s="92"/>
      <c r="O70" s="92"/>
      <c r="P70" s="92"/>
      <c r="Q70" s="92"/>
      <c r="R70" s="92"/>
      <c r="S70" s="92"/>
    </row>
    <row r="71" spans="1:19">
      <c r="A71" s="100"/>
      <c r="B71" s="89" t="s">
        <v>228</v>
      </c>
      <c r="C71" s="90">
        <v>1800</v>
      </c>
      <c r="D71" s="90">
        <v>2000</v>
      </c>
      <c r="E71" s="90">
        <v>1500</v>
      </c>
      <c r="F71" s="90">
        <v>1300</v>
      </c>
      <c r="G71" s="90">
        <v>1200</v>
      </c>
      <c r="H71" s="94"/>
      <c r="I71" s="92"/>
      <c r="J71" s="92"/>
      <c r="L71" s="92"/>
      <c r="O71" s="92"/>
      <c r="P71" s="92"/>
      <c r="Q71" s="92"/>
      <c r="R71" s="92"/>
      <c r="S71" s="92"/>
    </row>
    <row r="72" spans="1:19">
      <c r="A72" s="100"/>
      <c r="B72" s="89" t="s">
        <v>229</v>
      </c>
      <c r="C72" s="90">
        <v>3600</v>
      </c>
      <c r="D72" s="90">
        <v>4000</v>
      </c>
      <c r="E72" s="90">
        <v>3500</v>
      </c>
      <c r="F72" s="90">
        <v>3000</v>
      </c>
      <c r="G72" s="90">
        <v>2400</v>
      </c>
      <c r="H72" s="94"/>
      <c r="J72" s="92"/>
      <c r="L72" s="92"/>
      <c r="O72" s="92"/>
      <c r="P72" s="92"/>
      <c r="Q72" s="92"/>
      <c r="R72" s="92"/>
      <c r="S72" s="92"/>
    </row>
    <row r="73" spans="1:19" ht="15">
      <c r="A73"/>
      <c r="B73" s="16"/>
      <c r="C73" s="90"/>
      <c r="D73" s="90"/>
      <c r="E73" s="90"/>
      <c r="F73" s="90"/>
      <c r="G73" s="90"/>
      <c r="H73" s="94"/>
      <c r="O73" s="92"/>
      <c r="P73" s="92"/>
      <c r="Q73" s="92"/>
      <c r="R73" s="92"/>
      <c r="S73" s="92"/>
    </row>
    <row r="74" spans="1:19" ht="18">
      <c r="A74" s="43" t="s">
        <v>230</v>
      </c>
      <c r="B74" s="99"/>
      <c r="C74" s="90"/>
      <c r="F74" s="90"/>
      <c r="G74" s="90"/>
      <c r="H74" s="94"/>
      <c r="I74" s="92"/>
      <c r="J74" s="92"/>
      <c r="L74" s="92"/>
      <c r="O74" s="92"/>
      <c r="P74" s="92"/>
      <c r="Q74" s="92"/>
      <c r="R74" s="92"/>
      <c r="S74" s="92"/>
    </row>
    <row r="75" spans="1:19">
      <c r="A75" s="100"/>
      <c r="B75" s="89" t="s">
        <v>231</v>
      </c>
      <c r="C75" s="90">
        <v>150</v>
      </c>
      <c r="D75" s="90">
        <v>170</v>
      </c>
      <c r="E75" s="90">
        <v>150</v>
      </c>
      <c r="F75" s="90">
        <v>130</v>
      </c>
      <c r="G75" s="90">
        <v>100</v>
      </c>
      <c r="H75" s="94"/>
      <c r="J75" s="92"/>
      <c r="L75" s="92"/>
      <c r="O75" s="92"/>
      <c r="P75" s="92"/>
      <c r="Q75" s="92"/>
      <c r="R75" s="92"/>
      <c r="S75" s="92"/>
    </row>
    <row r="76" spans="1:19">
      <c r="A76" s="93"/>
      <c r="B76" s="89" t="s">
        <v>232</v>
      </c>
      <c r="C76" s="90">
        <v>550</v>
      </c>
      <c r="D76" s="90">
        <v>600</v>
      </c>
      <c r="E76" s="90">
        <v>500</v>
      </c>
      <c r="F76" s="90">
        <v>440</v>
      </c>
      <c r="G76" s="90">
        <v>350</v>
      </c>
      <c r="I76" s="92"/>
      <c r="J76" s="92"/>
      <c r="L76" s="92"/>
      <c r="O76" s="92"/>
      <c r="P76" s="92"/>
      <c r="Q76" s="92"/>
      <c r="R76" s="92"/>
      <c r="S76" s="92"/>
    </row>
    <row r="77" spans="1:19">
      <c r="A77" s="93"/>
      <c r="B77" s="89" t="s">
        <v>233</v>
      </c>
      <c r="C77" s="90">
        <v>600</v>
      </c>
      <c r="D77" s="90">
        <v>650</v>
      </c>
      <c r="E77" s="90">
        <v>500</v>
      </c>
      <c r="F77" s="90">
        <v>440</v>
      </c>
      <c r="G77" s="90">
        <v>400</v>
      </c>
      <c r="H77" s="94"/>
      <c r="J77" s="92"/>
      <c r="L77" s="92"/>
      <c r="O77" s="92"/>
      <c r="P77" s="92"/>
      <c r="Q77" s="92"/>
      <c r="R77" s="92"/>
      <c r="S77" s="92"/>
    </row>
    <row r="78" spans="1:19">
      <c r="A78" s="93"/>
      <c r="B78" s="89" t="s">
        <v>234</v>
      </c>
      <c r="C78" s="90">
        <v>700</v>
      </c>
      <c r="D78" s="90">
        <v>750</v>
      </c>
      <c r="E78" s="90">
        <v>650</v>
      </c>
      <c r="F78" s="90">
        <v>570</v>
      </c>
      <c r="G78" s="90">
        <v>450</v>
      </c>
      <c r="H78" s="94"/>
      <c r="J78" s="92"/>
      <c r="L78" s="92"/>
      <c r="O78" s="92"/>
      <c r="P78" s="92"/>
      <c r="Q78" s="92"/>
      <c r="R78" s="92"/>
      <c r="S78" s="92"/>
    </row>
    <row r="79" spans="1:19">
      <c r="A79" s="93"/>
      <c r="B79" s="89"/>
      <c r="C79" s="90"/>
      <c r="D79" s="90"/>
      <c r="E79" s="90"/>
      <c r="F79" s="102"/>
      <c r="G79" s="90"/>
      <c r="H79" s="94"/>
      <c r="I79" s="92"/>
      <c r="J79" s="92"/>
      <c r="L79" s="92"/>
      <c r="O79" s="92"/>
      <c r="P79" s="92"/>
      <c r="Q79" s="92"/>
      <c r="R79" s="92"/>
      <c r="S79" s="92"/>
    </row>
    <row r="80" spans="1:19" ht="18">
      <c r="A80" s="43" t="s">
        <v>235</v>
      </c>
      <c r="B80" s="103" t="s">
        <v>236</v>
      </c>
      <c r="D80" s="90"/>
      <c r="E80" s="90"/>
      <c r="F80" s="102"/>
      <c r="G80" s="90"/>
      <c r="H80" s="94"/>
      <c r="I80" s="92"/>
      <c r="J80" s="92"/>
      <c r="L80" s="92"/>
      <c r="O80" s="92"/>
      <c r="P80" s="92"/>
      <c r="Q80" s="92"/>
      <c r="R80" s="92"/>
      <c r="S80" s="92"/>
    </row>
    <row r="81" spans="1:19">
      <c r="A81" s="104"/>
      <c r="B81" s="103" t="s">
        <v>237</v>
      </c>
      <c r="C81" s="90">
        <v>1100</v>
      </c>
      <c r="D81" s="90">
        <v>1100</v>
      </c>
      <c r="E81" s="90">
        <v>1100</v>
      </c>
      <c r="F81" s="90">
        <v>1100</v>
      </c>
      <c r="G81" s="90">
        <v>660</v>
      </c>
      <c r="H81" s="94"/>
      <c r="I81" s="92"/>
      <c r="J81" s="92"/>
      <c r="L81" s="92"/>
      <c r="O81" s="92"/>
      <c r="P81" s="92"/>
      <c r="Q81" s="92"/>
      <c r="R81" s="92"/>
      <c r="S81" s="92"/>
    </row>
    <row r="82" spans="1:19">
      <c r="A82" s="104"/>
      <c r="B82" s="103" t="s">
        <v>238</v>
      </c>
      <c r="C82" s="90">
        <v>800</v>
      </c>
      <c r="D82" s="90">
        <v>800</v>
      </c>
      <c r="E82" s="90">
        <v>800</v>
      </c>
      <c r="F82" s="90">
        <v>800</v>
      </c>
      <c r="G82" s="90">
        <v>480</v>
      </c>
      <c r="H82" s="94"/>
      <c r="I82" s="92"/>
      <c r="J82" s="92"/>
      <c r="L82" s="92"/>
      <c r="O82" s="92"/>
      <c r="P82" s="92"/>
      <c r="Q82" s="92"/>
      <c r="R82" s="92"/>
      <c r="S82" s="92"/>
    </row>
    <row r="83" spans="1:19">
      <c r="A83" s="104"/>
      <c r="B83" s="103" t="s">
        <v>239</v>
      </c>
      <c r="C83" s="90">
        <v>200</v>
      </c>
      <c r="D83" s="90">
        <v>200</v>
      </c>
      <c r="E83" s="90">
        <v>200</v>
      </c>
      <c r="F83" s="90">
        <v>200</v>
      </c>
      <c r="G83" s="90">
        <v>120</v>
      </c>
      <c r="I83" s="92"/>
      <c r="J83" s="92"/>
      <c r="L83" s="92"/>
      <c r="O83" s="92"/>
      <c r="P83" s="92"/>
      <c r="Q83" s="92"/>
      <c r="R83" s="92"/>
      <c r="S83" s="92"/>
    </row>
    <row r="84" spans="1:19">
      <c r="A84" s="104"/>
      <c r="B84" s="103"/>
      <c r="C84" s="90"/>
      <c r="D84" s="90"/>
      <c r="E84" s="90"/>
      <c r="F84" s="90"/>
      <c r="G84" s="90"/>
      <c r="I84" s="92"/>
      <c r="J84" s="92"/>
      <c r="L84" s="92"/>
      <c r="O84" s="92"/>
      <c r="P84" s="92"/>
      <c r="Q84" s="92"/>
      <c r="R84" s="92"/>
      <c r="S84" s="92"/>
    </row>
    <row r="85" spans="1:19">
      <c r="A85" s="104"/>
      <c r="B85" s="103" t="s">
        <v>240</v>
      </c>
      <c r="C85" s="90">
        <v>2200</v>
      </c>
      <c r="D85" s="90">
        <v>2200</v>
      </c>
      <c r="E85" s="90">
        <v>2200</v>
      </c>
      <c r="F85" s="90">
        <v>2200</v>
      </c>
      <c r="G85" s="90">
        <v>1320</v>
      </c>
      <c r="I85" s="92"/>
      <c r="J85" s="92"/>
      <c r="L85" s="92"/>
      <c r="O85" s="92"/>
      <c r="P85" s="92"/>
      <c r="Q85" s="92"/>
      <c r="R85" s="92"/>
      <c r="S85" s="92"/>
    </row>
    <row r="86" spans="1:19">
      <c r="A86" s="104"/>
      <c r="B86" s="103" t="s">
        <v>241</v>
      </c>
      <c r="C86" s="90">
        <v>1600</v>
      </c>
      <c r="D86" s="90">
        <v>1600</v>
      </c>
      <c r="E86" s="90">
        <v>1600</v>
      </c>
      <c r="F86" s="90">
        <v>1600</v>
      </c>
      <c r="G86" s="90">
        <v>960</v>
      </c>
      <c r="I86" s="92"/>
      <c r="J86" s="92"/>
      <c r="L86" s="92"/>
      <c r="O86" s="92"/>
      <c r="P86" s="92"/>
      <c r="Q86" s="92"/>
      <c r="R86" s="92"/>
      <c r="S86" s="92"/>
    </row>
    <row r="87" spans="1:19">
      <c r="A87" s="104"/>
      <c r="B87" s="103" t="s">
        <v>242</v>
      </c>
      <c r="C87" s="90">
        <v>800</v>
      </c>
      <c r="D87" s="90">
        <v>800</v>
      </c>
      <c r="E87" s="90">
        <v>800</v>
      </c>
      <c r="F87" s="90">
        <v>800</v>
      </c>
      <c r="G87" s="90">
        <v>480</v>
      </c>
      <c r="I87" s="92"/>
      <c r="J87" s="92"/>
      <c r="L87" s="92"/>
      <c r="O87" s="92"/>
      <c r="P87" s="92"/>
      <c r="Q87" s="92"/>
      <c r="R87" s="92"/>
      <c r="S87" s="92"/>
    </row>
    <row r="88" spans="1:19" ht="15">
      <c r="A88"/>
      <c r="B88" s="103" t="s">
        <v>243</v>
      </c>
      <c r="C88" s="90">
        <v>400</v>
      </c>
      <c r="D88" s="90">
        <v>400</v>
      </c>
      <c r="E88" s="90">
        <v>400</v>
      </c>
      <c r="F88" s="90">
        <v>400</v>
      </c>
      <c r="G88" s="90">
        <v>240</v>
      </c>
      <c r="I88" s="92"/>
      <c r="J88" s="92"/>
      <c r="L88" s="92"/>
      <c r="O88" s="92"/>
      <c r="P88" s="92"/>
      <c r="Q88" s="92"/>
      <c r="R88" s="92"/>
      <c r="S88" s="92"/>
    </row>
    <row r="89" spans="1:19" ht="15">
      <c r="A89"/>
      <c r="B89" s="16"/>
      <c r="C89" s="90"/>
      <c r="D89" s="90"/>
      <c r="E89" s="90"/>
      <c r="I89" s="92"/>
      <c r="J89" s="92"/>
      <c r="L89" s="92"/>
      <c r="O89" s="92"/>
      <c r="P89" s="92"/>
      <c r="Q89" s="92"/>
      <c r="R89" s="92"/>
      <c r="S89" s="92"/>
    </row>
    <row r="90" spans="1:19" ht="15">
      <c r="A90"/>
      <c r="B90" s="16"/>
      <c r="C90" s="142" t="s">
        <v>0</v>
      </c>
      <c r="D90" s="142"/>
      <c r="E90" s="142"/>
      <c r="F90" s="142"/>
      <c r="G90" s="142"/>
      <c r="I90" s="92"/>
      <c r="J90" s="92"/>
      <c r="L90" s="92"/>
      <c r="O90" s="92"/>
      <c r="P90" s="92"/>
      <c r="Q90" s="92"/>
      <c r="R90" s="92"/>
      <c r="S90" s="92"/>
    </row>
    <row r="91" spans="1:19" ht="15">
      <c r="A91"/>
      <c r="B91" s="16"/>
      <c r="C91" s="8" t="s">
        <v>103</v>
      </c>
      <c r="D91" s="8" t="s">
        <v>244</v>
      </c>
      <c r="E91" s="8" t="s">
        <v>245</v>
      </c>
      <c r="F91" s="8" t="s">
        <v>106</v>
      </c>
      <c r="G91" s="8" t="s">
        <v>107</v>
      </c>
      <c r="I91" s="92"/>
      <c r="J91" s="92"/>
      <c r="L91" s="92"/>
      <c r="O91" s="92"/>
      <c r="P91" s="92"/>
      <c r="Q91" s="92"/>
      <c r="R91" s="92"/>
      <c r="S91" s="92"/>
    </row>
    <row r="92" spans="1:19" ht="18">
      <c r="A92" s="43" t="s">
        <v>246</v>
      </c>
      <c r="B92" s="105"/>
      <c r="C92" s="90"/>
      <c r="D92" s="90"/>
      <c r="E92" s="90"/>
      <c r="I92" s="92"/>
      <c r="J92" s="92"/>
      <c r="L92" s="92"/>
      <c r="O92" s="92"/>
      <c r="P92" s="92"/>
      <c r="Q92" s="92"/>
      <c r="R92" s="92"/>
      <c r="S92" s="92"/>
    </row>
    <row r="93" spans="1:19">
      <c r="A93" s="93"/>
      <c r="B93" s="89" t="s">
        <v>247</v>
      </c>
      <c r="C93" s="90">
        <v>1000</v>
      </c>
      <c r="D93" s="90">
        <v>1200</v>
      </c>
      <c r="E93" s="90">
        <v>1600</v>
      </c>
      <c r="F93" s="90">
        <v>1100</v>
      </c>
      <c r="G93" s="90">
        <v>700</v>
      </c>
      <c r="I93" s="92"/>
      <c r="J93" s="92"/>
      <c r="L93" s="92"/>
      <c r="O93" s="92"/>
      <c r="P93" s="92"/>
      <c r="Q93" s="92"/>
      <c r="R93" s="92"/>
      <c r="S93" s="92"/>
    </row>
    <row r="94" spans="1:19">
      <c r="A94" s="93"/>
      <c r="B94" s="89" t="s">
        <v>248</v>
      </c>
      <c r="C94" s="90">
        <v>170</v>
      </c>
      <c r="D94" s="90">
        <v>200</v>
      </c>
      <c r="E94" s="90">
        <v>260</v>
      </c>
      <c r="F94" s="90">
        <v>170</v>
      </c>
      <c r="G94" s="90">
        <v>170</v>
      </c>
      <c r="I94" s="92"/>
      <c r="J94" s="92"/>
      <c r="L94" s="92"/>
      <c r="O94" s="92"/>
      <c r="P94" s="92"/>
      <c r="Q94" s="92"/>
      <c r="R94" s="92"/>
      <c r="S94" s="92"/>
    </row>
    <row r="95" spans="1:19">
      <c r="A95" s="93"/>
      <c r="B95" s="89" t="s">
        <v>249</v>
      </c>
      <c r="C95" s="90">
        <v>950</v>
      </c>
      <c r="D95" s="90">
        <v>1100</v>
      </c>
      <c r="E95" s="90">
        <v>1500</v>
      </c>
      <c r="F95" s="90">
        <v>1000</v>
      </c>
      <c r="G95" s="90">
        <v>850</v>
      </c>
      <c r="I95" s="92"/>
      <c r="J95" s="92"/>
      <c r="L95" s="92"/>
      <c r="O95" s="92"/>
      <c r="P95" s="92"/>
      <c r="Q95" s="92"/>
      <c r="R95" s="92"/>
      <c r="S95" s="92"/>
    </row>
    <row r="96" spans="1:19">
      <c r="A96" s="93"/>
      <c r="B96" s="89" t="s">
        <v>250</v>
      </c>
      <c r="C96" s="90">
        <v>750</v>
      </c>
      <c r="D96" s="90">
        <v>850</v>
      </c>
      <c r="E96" s="90">
        <v>1150</v>
      </c>
      <c r="F96" s="90">
        <v>760</v>
      </c>
      <c r="G96" s="90">
        <v>850</v>
      </c>
      <c r="H96" s="92"/>
      <c r="I96" s="92"/>
      <c r="J96" s="92"/>
      <c r="L96" s="92"/>
      <c r="O96" s="92"/>
      <c r="P96" s="92"/>
      <c r="Q96" s="92"/>
      <c r="R96" s="92"/>
      <c r="S96" s="92"/>
    </row>
    <row r="97" spans="1:19">
      <c r="A97" s="93"/>
      <c r="B97" s="89" t="s">
        <v>251</v>
      </c>
      <c r="C97" s="90">
        <v>2100</v>
      </c>
      <c r="D97" s="90">
        <v>2400</v>
      </c>
      <c r="E97" s="90">
        <v>3100</v>
      </c>
      <c r="F97" s="90">
        <v>2000</v>
      </c>
      <c r="G97" s="90">
        <v>1050</v>
      </c>
      <c r="H97" s="94"/>
      <c r="I97" s="92"/>
      <c r="J97" s="92"/>
      <c r="L97" s="92"/>
      <c r="O97" s="92"/>
      <c r="P97" s="92"/>
      <c r="Q97" s="92"/>
      <c r="R97" s="92"/>
      <c r="S97" s="92"/>
    </row>
    <row r="98" spans="1:19">
      <c r="A98" s="93"/>
      <c r="B98" s="89" t="s">
        <v>252</v>
      </c>
      <c r="C98" s="90">
        <v>170</v>
      </c>
      <c r="D98" s="90">
        <v>200</v>
      </c>
      <c r="E98" s="90">
        <v>250</v>
      </c>
      <c r="F98" s="90">
        <v>160</v>
      </c>
      <c r="G98" s="90">
        <v>150</v>
      </c>
      <c r="H98" s="94"/>
      <c r="J98" s="92"/>
      <c r="L98" s="92"/>
      <c r="O98" s="92"/>
      <c r="P98" s="92"/>
      <c r="Q98" s="92"/>
      <c r="R98" s="92"/>
      <c r="S98" s="92"/>
    </row>
    <row r="99" spans="1:19">
      <c r="A99" s="93"/>
      <c r="B99" s="106"/>
      <c r="C99" s="90"/>
      <c r="D99" s="90"/>
      <c r="E99" s="90"/>
      <c r="F99" s="90"/>
      <c r="G99" s="90"/>
      <c r="H99" s="94"/>
      <c r="O99" s="92"/>
      <c r="P99" s="92"/>
      <c r="Q99" s="92"/>
      <c r="R99" s="92"/>
      <c r="S99" s="92"/>
    </row>
    <row r="100" spans="1:19" ht="18">
      <c r="A100" s="43" t="s">
        <v>253</v>
      </c>
      <c r="B100" s="105"/>
      <c r="C100" s="90"/>
      <c r="D100" s="90"/>
      <c r="E100" s="90"/>
      <c r="F100" s="90"/>
      <c r="G100" s="90"/>
      <c r="H100" s="94"/>
      <c r="J100" s="92"/>
      <c r="L100" s="92"/>
      <c r="O100" s="92"/>
      <c r="P100" s="92"/>
      <c r="Q100" s="92"/>
      <c r="R100" s="92"/>
      <c r="S100" s="92"/>
    </row>
    <row r="101" spans="1:19">
      <c r="A101" s="93"/>
      <c r="B101" s="89" t="s">
        <v>254</v>
      </c>
      <c r="C101" s="90">
        <v>1900</v>
      </c>
      <c r="D101" s="90">
        <v>2200</v>
      </c>
      <c r="E101" s="90">
        <v>3000</v>
      </c>
      <c r="F101" s="90">
        <v>2000</v>
      </c>
      <c r="G101" s="90">
        <v>1300</v>
      </c>
      <c r="H101" s="94"/>
      <c r="J101" s="92"/>
      <c r="L101" s="92"/>
      <c r="O101" s="92"/>
      <c r="P101" s="92"/>
      <c r="Q101" s="92"/>
      <c r="R101" s="92"/>
      <c r="S101" s="92"/>
    </row>
    <row r="102" spans="1:19">
      <c r="A102" s="100"/>
      <c r="B102" s="89" t="s">
        <v>255</v>
      </c>
      <c r="C102" s="90">
        <v>420</v>
      </c>
      <c r="D102" s="90">
        <v>500</v>
      </c>
      <c r="E102" s="90">
        <v>650</v>
      </c>
      <c r="F102" s="90">
        <v>420</v>
      </c>
      <c r="G102" s="90">
        <v>500</v>
      </c>
      <c r="H102" s="94"/>
      <c r="J102" s="92"/>
      <c r="L102" s="92"/>
      <c r="O102" s="92"/>
      <c r="P102" s="92"/>
      <c r="Q102" s="92"/>
      <c r="R102" s="92"/>
      <c r="S102" s="92"/>
    </row>
    <row r="103" spans="1:19">
      <c r="A103" s="88"/>
      <c r="B103" s="89" t="s">
        <v>256</v>
      </c>
      <c r="C103" s="90">
        <v>1800</v>
      </c>
      <c r="D103" s="90">
        <v>2100</v>
      </c>
      <c r="E103" s="90">
        <v>2800</v>
      </c>
      <c r="F103" s="90">
        <v>1900</v>
      </c>
      <c r="G103" s="90">
        <v>1700</v>
      </c>
      <c r="H103" s="101"/>
      <c r="J103" s="92"/>
      <c r="L103" s="92"/>
      <c r="O103" s="92"/>
      <c r="P103" s="92"/>
      <c r="Q103" s="92"/>
      <c r="R103" s="92"/>
      <c r="S103" s="92"/>
    </row>
    <row r="104" spans="1:19">
      <c r="A104" s="107"/>
      <c r="B104" s="89" t="s">
        <v>257</v>
      </c>
      <c r="C104" s="90">
        <v>2400</v>
      </c>
      <c r="D104" s="90">
        <v>2800</v>
      </c>
      <c r="E104" s="90">
        <v>3600</v>
      </c>
      <c r="F104" s="90">
        <v>2400</v>
      </c>
      <c r="G104" s="90">
        <v>1650</v>
      </c>
      <c r="H104" s="101"/>
      <c r="J104" s="92"/>
      <c r="L104" s="92"/>
      <c r="O104" s="92"/>
      <c r="P104" s="92"/>
      <c r="Q104" s="92"/>
      <c r="R104" s="92"/>
      <c r="S104" s="92"/>
    </row>
    <row r="105" spans="1:19">
      <c r="A105" s="107"/>
      <c r="B105" s="89" t="s">
        <v>258</v>
      </c>
      <c r="C105" s="90">
        <v>4200</v>
      </c>
      <c r="D105" s="90">
        <v>5000</v>
      </c>
      <c r="E105" s="90">
        <v>6000</v>
      </c>
      <c r="F105" s="90">
        <v>4000</v>
      </c>
      <c r="G105" s="90">
        <v>2400</v>
      </c>
      <c r="H105" s="101"/>
      <c r="J105" s="92"/>
      <c r="L105" s="92"/>
      <c r="O105" s="92"/>
      <c r="P105" s="92"/>
      <c r="Q105" s="92"/>
      <c r="R105" s="92"/>
      <c r="S105" s="92"/>
    </row>
    <row r="106" spans="1:19">
      <c r="A106" s="44"/>
      <c r="B106" s="89" t="s">
        <v>259</v>
      </c>
      <c r="C106" s="90">
        <v>450</v>
      </c>
      <c r="D106" s="90">
        <v>550</v>
      </c>
      <c r="E106" s="90">
        <v>700</v>
      </c>
      <c r="F106" s="90">
        <v>450</v>
      </c>
      <c r="G106" s="90">
        <v>340</v>
      </c>
      <c r="H106" s="101"/>
      <c r="J106" s="92"/>
      <c r="L106" s="92"/>
      <c r="O106" s="92"/>
      <c r="P106" s="92"/>
      <c r="Q106" s="92"/>
      <c r="R106" s="92"/>
      <c r="S106" s="92"/>
    </row>
    <row r="107" spans="1:19" ht="12.75">
      <c r="B107" s="108"/>
    </row>
    <row r="108" spans="1:19" ht="12.75">
      <c r="B108" s="109" t="s">
        <v>260</v>
      </c>
    </row>
    <row r="109" spans="1:19" ht="12.75">
      <c r="B109" s="108"/>
    </row>
    <row r="110" spans="1:19" ht="12.75">
      <c r="B110" s="108" t="s">
        <v>22</v>
      </c>
    </row>
    <row r="111" spans="1:19" ht="12.75">
      <c r="B111" s="108" t="s">
        <v>261</v>
      </c>
    </row>
    <row r="112" spans="1:19" ht="12.75">
      <c r="B112" s="108" t="s">
        <v>24</v>
      </c>
    </row>
    <row r="113" spans="2:2" ht="12.75">
      <c r="B113" s="108" t="s">
        <v>25</v>
      </c>
    </row>
    <row r="114" spans="2:2" ht="12.75">
      <c r="B114" s="108" t="s">
        <v>262</v>
      </c>
    </row>
    <row r="115" spans="2:2" ht="12.75">
      <c r="B115" s="108" t="s">
        <v>26</v>
      </c>
    </row>
    <row r="116" spans="2:2" ht="12.75">
      <c r="B116" s="108"/>
    </row>
    <row r="117" spans="2:2" ht="12.75">
      <c r="B117" s="110" t="s">
        <v>27</v>
      </c>
    </row>
    <row r="118" spans="2:2" ht="12.75">
      <c r="B118" s="108" t="s">
        <v>28</v>
      </c>
    </row>
    <row r="119" spans="2:2" ht="12.75">
      <c r="B119" s="108"/>
    </row>
    <row r="120" spans="2:2" ht="12.75">
      <c r="B120" s="111" t="s">
        <v>29</v>
      </c>
    </row>
  </sheetData>
  <mergeCells count="2">
    <mergeCell ref="C3:G3"/>
    <mergeCell ref="C90:G90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43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9" width="12.28515625" style="31" customWidth="1"/>
    <col min="10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4" ht="19.5">
      <c r="B1" s="30" t="s">
        <v>125</v>
      </c>
    </row>
    <row r="2" spans="2:4" ht="19.5">
      <c r="B2" s="30"/>
    </row>
    <row r="4" spans="2:4" ht="24.95" customHeight="1">
      <c r="D4" s="33" t="s">
        <v>110</v>
      </c>
    </row>
    <row r="5" spans="2:4" s="37" customFormat="1" ht="24.95" customHeight="1">
      <c r="B5" s="34"/>
      <c r="C5" s="35" t="s">
        <v>111</v>
      </c>
      <c r="D5" s="36" t="s">
        <v>112</v>
      </c>
    </row>
    <row r="6" spans="2:4" s="37" customFormat="1" ht="13.5" customHeight="1">
      <c r="B6" s="34"/>
      <c r="C6" s="38"/>
    </row>
    <row r="7" spans="2:4" ht="18">
      <c r="B7" s="39" t="s">
        <v>263</v>
      </c>
      <c r="D7" s="40"/>
    </row>
    <row r="8" spans="2:4" ht="18">
      <c r="B8" s="41"/>
      <c r="C8" s="42" t="s">
        <v>264</v>
      </c>
      <c r="D8" s="45">
        <v>1</v>
      </c>
    </row>
    <row r="9" spans="2:4" ht="18">
      <c r="B9" s="41"/>
      <c r="C9" s="42"/>
      <c r="D9" s="7"/>
    </row>
    <row r="10" spans="2:4" ht="18">
      <c r="B10" s="39" t="s">
        <v>206</v>
      </c>
      <c r="C10" s="42"/>
      <c r="D10" s="7"/>
    </row>
    <row r="11" spans="2:4" ht="18">
      <c r="B11" s="39"/>
      <c r="C11" s="42" t="s">
        <v>265</v>
      </c>
      <c r="D11" s="45">
        <v>5</v>
      </c>
    </row>
    <row r="12" spans="2:4" ht="18">
      <c r="B12" s="39"/>
      <c r="C12" s="42" t="s">
        <v>266</v>
      </c>
      <c r="D12" s="45">
        <v>1</v>
      </c>
    </row>
    <row r="13" spans="2:4" ht="18">
      <c r="B13" s="39"/>
      <c r="C13" s="42"/>
      <c r="D13" s="45"/>
    </row>
    <row r="14" spans="2:4" ht="18">
      <c r="B14" s="43" t="s">
        <v>214</v>
      </c>
      <c r="C14" s="99"/>
      <c r="D14" s="45"/>
    </row>
    <row r="15" spans="2:4" ht="15">
      <c r="B15" s="44"/>
      <c r="C15" s="42" t="s">
        <v>267</v>
      </c>
      <c r="D15" s="45">
        <v>7</v>
      </c>
    </row>
    <row r="16" spans="2:4" ht="18">
      <c r="B16" s="39"/>
      <c r="C16" s="42"/>
      <c r="D16" s="45"/>
    </row>
    <row r="17" spans="2:9" ht="18">
      <c r="B17" s="39" t="s">
        <v>222</v>
      </c>
      <c r="C17" s="42"/>
      <c r="D17" s="45"/>
    </row>
    <row r="18" spans="2:9" ht="18">
      <c r="B18" s="39"/>
      <c r="C18" s="42" t="s">
        <v>268</v>
      </c>
      <c r="D18" s="45">
        <v>5</v>
      </c>
    </row>
    <row r="19" spans="2:9" ht="18">
      <c r="B19" s="39"/>
      <c r="C19" s="42" t="s">
        <v>269</v>
      </c>
      <c r="D19" s="45">
        <v>7</v>
      </c>
    </row>
    <row r="20" spans="2:9" ht="18">
      <c r="B20" s="39"/>
      <c r="C20" s="42" t="s">
        <v>270</v>
      </c>
      <c r="D20" s="45">
        <v>7</v>
      </c>
    </row>
    <row r="21" spans="2:9" ht="18">
      <c r="B21" s="39"/>
      <c r="C21" s="42" t="s">
        <v>271</v>
      </c>
      <c r="D21" s="45">
        <v>2</v>
      </c>
    </row>
    <row r="22" spans="2:9" ht="18">
      <c r="B22" s="41"/>
      <c r="C22" s="42"/>
      <c r="D22" s="7"/>
    </row>
    <row r="23" spans="2:9" ht="18">
      <c r="B23" s="39" t="s">
        <v>230</v>
      </c>
      <c r="C23" s="42"/>
      <c r="D23" s="7"/>
    </row>
    <row r="24" spans="2:9" ht="18">
      <c r="B24" s="41"/>
      <c r="C24" s="42" t="s">
        <v>272</v>
      </c>
      <c r="D24" s="45">
        <v>7</v>
      </c>
    </row>
    <row r="25" spans="2:9" ht="18">
      <c r="B25" s="41"/>
      <c r="C25" s="42" t="s">
        <v>273</v>
      </c>
      <c r="D25" s="45">
        <v>5</v>
      </c>
    </row>
    <row r="26" spans="2:9" ht="18">
      <c r="B26" s="41"/>
      <c r="C26" s="42" t="s">
        <v>274</v>
      </c>
      <c r="D26" s="45">
        <v>2</v>
      </c>
    </row>
    <row r="27" spans="2:9" ht="18">
      <c r="B27" s="41"/>
      <c r="C27" s="42"/>
      <c r="D27" s="45"/>
    </row>
    <row r="28" spans="2:9" ht="18">
      <c r="B28" s="41"/>
      <c r="C28" s="39" t="s">
        <v>116</v>
      </c>
      <c r="D28" s="7">
        <f>SUM(D8:D26)</f>
        <v>49</v>
      </c>
    </row>
    <row r="29" spans="2:9" ht="25.5">
      <c r="B29" s="41"/>
      <c r="C29" s="42"/>
      <c r="D29" s="7"/>
      <c r="E29" s="8" t="s">
        <v>103</v>
      </c>
      <c r="F29" s="8" t="s">
        <v>104</v>
      </c>
      <c r="G29" s="8" t="s">
        <v>105</v>
      </c>
      <c r="H29" s="8" t="s">
        <v>106</v>
      </c>
      <c r="I29" s="8" t="s">
        <v>107</v>
      </c>
    </row>
    <row r="30" spans="2:9" ht="18">
      <c r="B30" s="41"/>
      <c r="E30" s="46"/>
      <c r="F30" s="46"/>
      <c r="G30" s="46"/>
      <c r="H30" s="46"/>
      <c r="I30" s="46"/>
    </row>
    <row r="31" spans="2:9" ht="18">
      <c r="C31" s="47" t="s">
        <v>117</v>
      </c>
      <c r="E31" s="48">
        <v>25970</v>
      </c>
      <c r="F31" s="48">
        <v>28420</v>
      </c>
      <c r="G31" s="48">
        <v>24010</v>
      </c>
      <c r="H31" s="48">
        <v>21070</v>
      </c>
      <c r="I31" s="48">
        <v>17150</v>
      </c>
    </row>
    <row r="32" spans="2:9" ht="18">
      <c r="B32" s="47"/>
      <c r="E32" s="49"/>
    </row>
    <row r="33" spans="2:9" ht="14.25">
      <c r="B33" s="32" t="s">
        <v>118</v>
      </c>
      <c r="E33" s="50"/>
      <c r="G33" s="51"/>
      <c r="H33" s="52"/>
      <c r="I33" s="52"/>
    </row>
    <row r="34" spans="2:9" ht="15">
      <c r="B34" s="53" t="s">
        <v>29</v>
      </c>
      <c r="C34" s="7"/>
      <c r="D34" s="54"/>
      <c r="E34" s="48"/>
      <c r="F34" s="51"/>
      <c r="G34" s="51"/>
      <c r="H34" s="52"/>
      <c r="I34" s="52"/>
    </row>
    <row r="35" spans="2:9" ht="15">
      <c r="B35" s="55"/>
      <c r="C35" s="7"/>
      <c r="D35" s="54"/>
      <c r="E35" s="48"/>
      <c r="F35" s="51"/>
      <c r="G35" s="51"/>
      <c r="H35" s="52"/>
      <c r="I35" s="52"/>
    </row>
    <row r="36" spans="2:9" ht="15">
      <c r="B36" s="55"/>
      <c r="C36" s="7"/>
      <c r="D36" s="54"/>
      <c r="E36" s="48"/>
      <c r="F36" s="51"/>
      <c r="G36" s="51"/>
      <c r="H36" s="52"/>
      <c r="I36" s="52"/>
    </row>
    <row r="37" spans="2:9" ht="15">
      <c r="B37" s="56"/>
      <c r="C37" s="7"/>
      <c r="D37" s="54"/>
      <c r="E37" s="48"/>
      <c r="F37" s="51"/>
      <c r="G37" s="51"/>
      <c r="H37" s="52"/>
      <c r="I37" s="52"/>
    </row>
    <row r="38" spans="2:9" ht="15">
      <c r="B38" s="57"/>
      <c r="C38" s="7"/>
      <c r="D38" s="54"/>
      <c r="E38" s="48"/>
      <c r="F38" s="51"/>
      <c r="G38" s="51"/>
      <c r="H38" s="52"/>
      <c r="I38" s="52"/>
    </row>
    <row r="39" spans="2:9" ht="15">
      <c r="B39" s="55"/>
      <c r="C39" s="7"/>
      <c r="D39" s="54"/>
      <c r="E39" s="48"/>
      <c r="F39" s="51"/>
      <c r="G39" s="51"/>
      <c r="H39" s="52"/>
      <c r="I39" s="52"/>
    </row>
    <row r="40" spans="2:9" ht="15">
      <c r="B40" s="55"/>
      <c r="C40" s="7"/>
      <c r="D40" s="54"/>
      <c r="E40" s="48"/>
      <c r="F40" s="51"/>
      <c r="G40" s="51"/>
      <c r="H40" s="52"/>
      <c r="I40" s="52"/>
    </row>
    <row r="41" spans="2:9" ht="15">
      <c r="B41" s="56"/>
      <c r="C41" s="7"/>
      <c r="D41" s="54"/>
      <c r="E41" s="48"/>
      <c r="F41" s="51"/>
      <c r="G41" s="51"/>
      <c r="H41" s="52"/>
      <c r="I41" s="52"/>
    </row>
    <row r="42" spans="2:9" ht="15">
      <c r="B42" s="56"/>
      <c r="C42" s="7"/>
      <c r="D42" s="54"/>
      <c r="E42" s="48"/>
      <c r="F42" s="51"/>
      <c r="G42" s="51"/>
      <c r="H42" s="52"/>
      <c r="I42" s="52"/>
    </row>
    <row r="43" spans="2:9" ht="15">
      <c r="B43" s="57"/>
      <c r="C43" s="7"/>
      <c r="D43" s="54"/>
      <c r="E43" s="48"/>
      <c r="F43" s="51"/>
      <c r="G43" s="51"/>
      <c r="H43" s="52"/>
      <c r="I43" s="52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I31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31" customWidth="1"/>
    <col min="2" max="2" width="8.7109375" style="32" customWidth="1"/>
    <col min="3" max="3" width="35.140625" style="31" customWidth="1"/>
    <col min="4" max="4" width="17.5703125" style="31" customWidth="1"/>
    <col min="5" max="9" width="12.42578125" style="31" customWidth="1"/>
    <col min="10" max="256" width="8.85546875" style="31"/>
    <col min="257" max="257" width="2.28515625" style="31" customWidth="1"/>
    <col min="258" max="258" width="8.7109375" style="31" customWidth="1"/>
    <col min="259" max="259" width="35.140625" style="31" customWidth="1"/>
    <col min="260" max="260" width="21.7109375" style="31" customWidth="1"/>
    <col min="261" max="261" width="32.140625" style="31" customWidth="1"/>
    <col min="262" max="262" width="24.7109375" style="31" customWidth="1"/>
    <col min="263" max="263" width="13.85546875" style="31" customWidth="1"/>
    <col min="264" max="512" width="8.85546875" style="31"/>
    <col min="513" max="513" width="2.28515625" style="31" customWidth="1"/>
    <col min="514" max="514" width="8.7109375" style="31" customWidth="1"/>
    <col min="515" max="515" width="35.140625" style="31" customWidth="1"/>
    <col min="516" max="516" width="21.7109375" style="31" customWidth="1"/>
    <col min="517" max="517" width="32.140625" style="31" customWidth="1"/>
    <col min="518" max="518" width="24.7109375" style="31" customWidth="1"/>
    <col min="519" max="519" width="13.85546875" style="31" customWidth="1"/>
    <col min="520" max="768" width="8.85546875" style="31"/>
    <col min="769" max="769" width="2.28515625" style="31" customWidth="1"/>
    <col min="770" max="770" width="8.7109375" style="31" customWidth="1"/>
    <col min="771" max="771" width="35.140625" style="31" customWidth="1"/>
    <col min="772" max="772" width="21.7109375" style="31" customWidth="1"/>
    <col min="773" max="773" width="32.140625" style="31" customWidth="1"/>
    <col min="774" max="774" width="24.7109375" style="31" customWidth="1"/>
    <col min="775" max="775" width="13.85546875" style="31" customWidth="1"/>
    <col min="776" max="1024" width="8.85546875" style="31"/>
    <col min="1025" max="1025" width="2.28515625" style="31" customWidth="1"/>
    <col min="1026" max="1026" width="8.7109375" style="31" customWidth="1"/>
    <col min="1027" max="1027" width="35.140625" style="31" customWidth="1"/>
    <col min="1028" max="1028" width="21.7109375" style="31" customWidth="1"/>
    <col min="1029" max="1029" width="32.140625" style="31" customWidth="1"/>
    <col min="1030" max="1030" width="24.7109375" style="31" customWidth="1"/>
    <col min="1031" max="1031" width="13.85546875" style="31" customWidth="1"/>
    <col min="1032" max="1280" width="8.85546875" style="31"/>
    <col min="1281" max="1281" width="2.28515625" style="31" customWidth="1"/>
    <col min="1282" max="1282" width="8.7109375" style="31" customWidth="1"/>
    <col min="1283" max="1283" width="35.140625" style="31" customWidth="1"/>
    <col min="1284" max="1284" width="21.7109375" style="31" customWidth="1"/>
    <col min="1285" max="1285" width="32.140625" style="31" customWidth="1"/>
    <col min="1286" max="1286" width="24.7109375" style="31" customWidth="1"/>
    <col min="1287" max="1287" width="13.85546875" style="31" customWidth="1"/>
    <col min="1288" max="1536" width="8.85546875" style="31"/>
    <col min="1537" max="1537" width="2.28515625" style="31" customWidth="1"/>
    <col min="1538" max="1538" width="8.7109375" style="31" customWidth="1"/>
    <col min="1539" max="1539" width="35.140625" style="31" customWidth="1"/>
    <col min="1540" max="1540" width="21.7109375" style="31" customWidth="1"/>
    <col min="1541" max="1541" width="32.140625" style="31" customWidth="1"/>
    <col min="1542" max="1542" width="24.7109375" style="31" customWidth="1"/>
    <col min="1543" max="1543" width="13.85546875" style="31" customWidth="1"/>
    <col min="1544" max="1792" width="8.85546875" style="31"/>
    <col min="1793" max="1793" width="2.28515625" style="31" customWidth="1"/>
    <col min="1794" max="1794" width="8.7109375" style="31" customWidth="1"/>
    <col min="1795" max="1795" width="35.140625" style="31" customWidth="1"/>
    <col min="1796" max="1796" width="21.7109375" style="31" customWidth="1"/>
    <col min="1797" max="1797" width="32.140625" style="31" customWidth="1"/>
    <col min="1798" max="1798" width="24.7109375" style="31" customWidth="1"/>
    <col min="1799" max="1799" width="13.85546875" style="31" customWidth="1"/>
    <col min="1800" max="2048" width="8.85546875" style="31"/>
    <col min="2049" max="2049" width="2.28515625" style="31" customWidth="1"/>
    <col min="2050" max="2050" width="8.7109375" style="31" customWidth="1"/>
    <col min="2051" max="2051" width="35.140625" style="31" customWidth="1"/>
    <col min="2052" max="2052" width="21.7109375" style="31" customWidth="1"/>
    <col min="2053" max="2053" width="32.140625" style="31" customWidth="1"/>
    <col min="2054" max="2054" width="24.7109375" style="31" customWidth="1"/>
    <col min="2055" max="2055" width="13.85546875" style="31" customWidth="1"/>
    <col min="2056" max="2304" width="8.85546875" style="31"/>
    <col min="2305" max="2305" width="2.28515625" style="31" customWidth="1"/>
    <col min="2306" max="2306" width="8.7109375" style="31" customWidth="1"/>
    <col min="2307" max="2307" width="35.140625" style="31" customWidth="1"/>
    <col min="2308" max="2308" width="21.7109375" style="31" customWidth="1"/>
    <col min="2309" max="2309" width="32.140625" style="31" customWidth="1"/>
    <col min="2310" max="2310" width="24.7109375" style="31" customWidth="1"/>
    <col min="2311" max="2311" width="13.85546875" style="31" customWidth="1"/>
    <col min="2312" max="2560" width="8.85546875" style="31"/>
    <col min="2561" max="2561" width="2.28515625" style="31" customWidth="1"/>
    <col min="2562" max="2562" width="8.7109375" style="31" customWidth="1"/>
    <col min="2563" max="2563" width="35.140625" style="31" customWidth="1"/>
    <col min="2564" max="2564" width="21.7109375" style="31" customWidth="1"/>
    <col min="2565" max="2565" width="32.140625" style="31" customWidth="1"/>
    <col min="2566" max="2566" width="24.7109375" style="31" customWidth="1"/>
    <col min="2567" max="2567" width="13.85546875" style="31" customWidth="1"/>
    <col min="2568" max="2816" width="8.85546875" style="31"/>
    <col min="2817" max="2817" width="2.28515625" style="31" customWidth="1"/>
    <col min="2818" max="2818" width="8.7109375" style="31" customWidth="1"/>
    <col min="2819" max="2819" width="35.140625" style="31" customWidth="1"/>
    <col min="2820" max="2820" width="21.7109375" style="31" customWidth="1"/>
    <col min="2821" max="2821" width="32.140625" style="31" customWidth="1"/>
    <col min="2822" max="2822" width="24.7109375" style="31" customWidth="1"/>
    <col min="2823" max="2823" width="13.85546875" style="31" customWidth="1"/>
    <col min="2824" max="3072" width="8.85546875" style="31"/>
    <col min="3073" max="3073" width="2.28515625" style="31" customWidth="1"/>
    <col min="3074" max="3074" width="8.7109375" style="31" customWidth="1"/>
    <col min="3075" max="3075" width="35.140625" style="31" customWidth="1"/>
    <col min="3076" max="3076" width="21.7109375" style="31" customWidth="1"/>
    <col min="3077" max="3077" width="32.140625" style="31" customWidth="1"/>
    <col min="3078" max="3078" width="24.7109375" style="31" customWidth="1"/>
    <col min="3079" max="3079" width="13.85546875" style="31" customWidth="1"/>
    <col min="3080" max="3328" width="8.85546875" style="31"/>
    <col min="3329" max="3329" width="2.28515625" style="31" customWidth="1"/>
    <col min="3330" max="3330" width="8.7109375" style="31" customWidth="1"/>
    <col min="3331" max="3331" width="35.140625" style="31" customWidth="1"/>
    <col min="3332" max="3332" width="21.7109375" style="31" customWidth="1"/>
    <col min="3333" max="3333" width="32.140625" style="31" customWidth="1"/>
    <col min="3334" max="3334" width="24.7109375" style="31" customWidth="1"/>
    <col min="3335" max="3335" width="13.85546875" style="31" customWidth="1"/>
    <col min="3336" max="3584" width="8.85546875" style="31"/>
    <col min="3585" max="3585" width="2.28515625" style="31" customWidth="1"/>
    <col min="3586" max="3586" width="8.7109375" style="31" customWidth="1"/>
    <col min="3587" max="3587" width="35.140625" style="31" customWidth="1"/>
    <col min="3588" max="3588" width="21.7109375" style="31" customWidth="1"/>
    <col min="3589" max="3589" width="32.140625" style="31" customWidth="1"/>
    <col min="3590" max="3590" width="24.7109375" style="31" customWidth="1"/>
    <col min="3591" max="3591" width="13.85546875" style="31" customWidth="1"/>
    <col min="3592" max="3840" width="8.85546875" style="31"/>
    <col min="3841" max="3841" width="2.28515625" style="31" customWidth="1"/>
    <col min="3842" max="3842" width="8.7109375" style="31" customWidth="1"/>
    <col min="3843" max="3843" width="35.140625" style="31" customWidth="1"/>
    <col min="3844" max="3844" width="21.7109375" style="31" customWidth="1"/>
    <col min="3845" max="3845" width="32.140625" style="31" customWidth="1"/>
    <col min="3846" max="3846" width="24.7109375" style="31" customWidth="1"/>
    <col min="3847" max="3847" width="13.85546875" style="31" customWidth="1"/>
    <col min="3848" max="4096" width="8.85546875" style="31"/>
    <col min="4097" max="4097" width="2.28515625" style="31" customWidth="1"/>
    <col min="4098" max="4098" width="8.7109375" style="31" customWidth="1"/>
    <col min="4099" max="4099" width="35.140625" style="31" customWidth="1"/>
    <col min="4100" max="4100" width="21.7109375" style="31" customWidth="1"/>
    <col min="4101" max="4101" width="32.140625" style="31" customWidth="1"/>
    <col min="4102" max="4102" width="24.7109375" style="31" customWidth="1"/>
    <col min="4103" max="4103" width="13.85546875" style="31" customWidth="1"/>
    <col min="4104" max="4352" width="8.85546875" style="31"/>
    <col min="4353" max="4353" width="2.28515625" style="31" customWidth="1"/>
    <col min="4354" max="4354" width="8.7109375" style="31" customWidth="1"/>
    <col min="4355" max="4355" width="35.140625" style="31" customWidth="1"/>
    <col min="4356" max="4356" width="21.7109375" style="31" customWidth="1"/>
    <col min="4357" max="4357" width="32.140625" style="31" customWidth="1"/>
    <col min="4358" max="4358" width="24.7109375" style="31" customWidth="1"/>
    <col min="4359" max="4359" width="13.85546875" style="31" customWidth="1"/>
    <col min="4360" max="4608" width="8.85546875" style="31"/>
    <col min="4609" max="4609" width="2.28515625" style="31" customWidth="1"/>
    <col min="4610" max="4610" width="8.7109375" style="31" customWidth="1"/>
    <col min="4611" max="4611" width="35.140625" style="31" customWidth="1"/>
    <col min="4612" max="4612" width="21.7109375" style="31" customWidth="1"/>
    <col min="4613" max="4613" width="32.140625" style="31" customWidth="1"/>
    <col min="4614" max="4614" width="24.7109375" style="31" customWidth="1"/>
    <col min="4615" max="4615" width="13.85546875" style="31" customWidth="1"/>
    <col min="4616" max="4864" width="8.85546875" style="31"/>
    <col min="4865" max="4865" width="2.28515625" style="31" customWidth="1"/>
    <col min="4866" max="4866" width="8.7109375" style="31" customWidth="1"/>
    <col min="4867" max="4867" width="35.140625" style="31" customWidth="1"/>
    <col min="4868" max="4868" width="21.7109375" style="31" customWidth="1"/>
    <col min="4869" max="4869" width="32.140625" style="31" customWidth="1"/>
    <col min="4870" max="4870" width="24.7109375" style="31" customWidth="1"/>
    <col min="4871" max="4871" width="13.85546875" style="31" customWidth="1"/>
    <col min="4872" max="5120" width="8.85546875" style="31"/>
    <col min="5121" max="5121" width="2.28515625" style="31" customWidth="1"/>
    <col min="5122" max="5122" width="8.7109375" style="31" customWidth="1"/>
    <col min="5123" max="5123" width="35.140625" style="31" customWidth="1"/>
    <col min="5124" max="5124" width="21.7109375" style="31" customWidth="1"/>
    <col min="5125" max="5125" width="32.140625" style="31" customWidth="1"/>
    <col min="5126" max="5126" width="24.7109375" style="31" customWidth="1"/>
    <col min="5127" max="5127" width="13.85546875" style="31" customWidth="1"/>
    <col min="5128" max="5376" width="8.85546875" style="31"/>
    <col min="5377" max="5377" width="2.28515625" style="31" customWidth="1"/>
    <col min="5378" max="5378" width="8.7109375" style="31" customWidth="1"/>
    <col min="5379" max="5379" width="35.140625" style="31" customWidth="1"/>
    <col min="5380" max="5380" width="21.7109375" style="31" customWidth="1"/>
    <col min="5381" max="5381" width="32.140625" style="31" customWidth="1"/>
    <col min="5382" max="5382" width="24.7109375" style="31" customWidth="1"/>
    <col min="5383" max="5383" width="13.85546875" style="31" customWidth="1"/>
    <col min="5384" max="5632" width="8.85546875" style="31"/>
    <col min="5633" max="5633" width="2.28515625" style="31" customWidth="1"/>
    <col min="5634" max="5634" width="8.7109375" style="31" customWidth="1"/>
    <col min="5635" max="5635" width="35.140625" style="31" customWidth="1"/>
    <col min="5636" max="5636" width="21.7109375" style="31" customWidth="1"/>
    <col min="5637" max="5637" width="32.140625" style="31" customWidth="1"/>
    <col min="5638" max="5638" width="24.7109375" style="31" customWidth="1"/>
    <col min="5639" max="5639" width="13.85546875" style="31" customWidth="1"/>
    <col min="5640" max="5888" width="8.85546875" style="31"/>
    <col min="5889" max="5889" width="2.28515625" style="31" customWidth="1"/>
    <col min="5890" max="5890" width="8.7109375" style="31" customWidth="1"/>
    <col min="5891" max="5891" width="35.140625" style="31" customWidth="1"/>
    <col min="5892" max="5892" width="21.7109375" style="31" customWidth="1"/>
    <col min="5893" max="5893" width="32.140625" style="31" customWidth="1"/>
    <col min="5894" max="5894" width="24.7109375" style="31" customWidth="1"/>
    <col min="5895" max="5895" width="13.85546875" style="31" customWidth="1"/>
    <col min="5896" max="6144" width="8.85546875" style="31"/>
    <col min="6145" max="6145" width="2.28515625" style="31" customWidth="1"/>
    <col min="6146" max="6146" width="8.7109375" style="31" customWidth="1"/>
    <col min="6147" max="6147" width="35.140625" style="31" customWidth="1"/>
    <col min="6148" max="6148" width="21.7109375" style="31" customWidth="1"/>
    <col min="6149" max="6149" width="32.140625" style="31" customWidth="1"/>
    <col min="6150" max="6150" width="24.7109375" style="31" customWidth="1"/>
    <col min="6151" max="6151" width="13.85546875" style="31" customWidth="1"/>
    <col min="6152" max="6400" width="8.85546875" style="31"/>
    <col min="6401" max="6401" width="2.28515625" style="31" customWidth="1"/>
    <col min="6402" max="6402" width="8.7109375" style="31" customWidth="1"/>
    <col min="6403" max="6403" width="35.140625" style="31" customWidth="1"/>
    <col min="6404" max="6404" width="21.7109375" style="31" customWidth="1"/>
    <col min="6405" max="6405" width="32.140625" style="31" customWidth="1"/>
    <col min="6406" max="6406" width="24.7109375" style="31" customWidth="1"/>
    <col min="6407" max="6407" width="13.85546875" style="31" customWidth="1"/>
    <col min="6408" max="6656" width="8.85546875" style="31"/>
    <col min="6657" max="6657" width="2.28515625" style="31" customWidth="1"/>
    <col min="6658" max="6658" width="8.7109375" style="31" customWidth="1"/>
    <col min="6659" max="6659" width="35.140625" style="31" customWidth="1"/>
    <col min="6660" max="6660" width="21.7109375" style="31" customWidth="1"/>
    <col min="6661" max="6661" width="32.140625" style="31" customWidth="1"/>
    <col min="6662" max="6662" width="24.7109375" style="31" customWidth="1"/>
    <col min="6663" max="6663" width="13.85546875" style="31" customWidth="1"/>
    <col min="6664" max="6912" width="8.85546875" style="31"/>
    <col min="6913" max="6913" width="2.28515625" style="31" customWidth="1"/>
    <col min="6914" max="6914" width="8.7109375" style="31" customWidth="1"/>
    <col min="6915" max="6915" width="35.140625" style="31" customWidth="1"/>
    <col min="6916" max="6916" width="21.7109375" style="31" customWidth="1"/>
    <col min="6917" max="6917" width="32.140625" style="31" customWidth="1"/>
    <col min="6918" max="6918" width="24.7109375" style="31" customWidth="1"/>
    <col min="6919" max="6919" width="13.85546875" style="31" customWidth="1"/>
    <col min="6920" max="7168" width="8.85546875" style="31"/>
    <col min="7169" max="7169" width="2.28515625" style="31" customWidth="1"/>
    <col min="7170" max="7170" width="8.7109375" style="31" customWidth="1"/>
    <col min="7171" max="7171" width="35.140625" style="31" customWidth="1"/>
    <col min="7172" max="7172" width="21.7109375" style="31" customWidth="1"/>
    <col min="7173" max="7173" width="32.140625" style="31" customWidth="1"/>
    <col min="7174" max="7174" width="24.7109375" style="31" customWidth="1"/>
    <col min="7175" max="7175" width="13.85546875" style="31" customWidth="1"/>
    <col min="7176" max="7424" width="8.85546875" style="31"/>
    <col min="7425" max="7425" width="2.28515625" style="31" customWidth="1"/>
    <col min="7426" max="7426" width="8.7109375" style="31" customWidth="1"/>
    <col min="7427" max="7427" width="35.140625" style="31" customWidth="1"/>
    <col min="7428" max="7428" width="21.7109375" style="31" customWidth="1"/>
    <col min="7429" max="7429" width="32.140625" style="31" customWidth="1"/>
    <col min="7430" max="7430" width="24.7109375" style="31" customWidth="1"/>
    <col min="7431" max="7431" width="13.85546875" style="31" customWidth="1"/>
    <col min="7432" max="7680" width="8.85546875" style="31"/>
    <col min="7681" max="7681" width="2.28515625" style="31" customWidth="1"/>
    <col min="7682" max="7682" width="8.7109375" style="31" customWidth="1"/>
    <col min="7683" max="7683" width="35.140625" style="31" customWidth="1"/>
    <col min="7684" max="7684" width="21.7109375" style="31" customWidth="1"/>
    <col min="7685" max="7685" width="32.140625" style="31" customWidth="1"/>
    <col min="7686" max="7686" width="24.7109375" style="31" customWidth="1"/>
    <col min="7687" max="7687" width="13.85546875" style="31" customWidth="1"/>
    <col min="7688" max="7936" width="8.85546875" style="31"/>
    <col min="7937" max="7937" width="2.28515625" style="31" customWidth="1"/>
    <col min="7938" max="7938" width="8.7109375" style="31" customWidth="1"/>
    <col min="7939" max="7939" width="35.140625" style="31" customWidth="1"/>
    <col min="7940" max="7940" width="21.7109375" style="31" customWidth="1"/>
    <col min="7941" max="7941" width="32.140625" style="31" customWidth="1"/>
    <col min="7942" max="7942" width="24.7109375" style="31" customWidth="1"/>
    <col min="7943" max="7943" width="13.85546875" style="31" customWidth="1"/>
    <col min="7944" max="8192" width="8.85546875" style="31"/>
    <col min="8193" max="8193" width="2.28515625" style="31" customWidth="1"/>
    <col min="8194" max="8194" width="8.7109375" style="31" customWidth="1"/>
    <col min="8195" max="8195" width="35.140625" style="31" customWidth="1"/>
    <col min="8196" max="8196" width="21.7109375" style="31" customWidth="1"/>
    <col min="8197" max="8197" width="32.140625" style="31" customWidth="1"/>
    <col min="8198" max="8198" width="24.7109375" style="31" customWidth="1"/>
    <col min="8199" max="8199" width="13.85546875" style="31" customWidth="1"/>
    <col min="8200" max="8448" width="8.85546875" style="31"/>
    <col min="8449" max="8449" width="2.28515625" style="31" customWidth="1"/>
    <col min="8450" max="8450" width="8.7109375" style="31" customWidth="1"/>
    <col min="8451" max="8451" width="35.140625" style="31" customWidth="1"/>
    <col min="8452" max="8452" width="21.7109375" style="31" customWidth="1"/>
    <col min="8453" max="8453" width="32.140625" style="31" customWidth="1"/>
    <col min="8454" max="8454" width="24.7109375" style="31" customWidth="1"/>
    <col min="8455" max="8455" width="13.85546875" style="31" customWidth="1"/>
    <col min="8456" max="8704" width="8.85546875" style="31"/>
    <col min="8705" max="8705" width="2.28515625" style="31" customWidth="1"/>
    <col min="8706" max="8706" width="8.7109375" style="31" customWidth="1"/>
    <col min="8707" max="8707" width="35.140625" style="31" customWidth="1"/>
    <col min="8708" max="8708" width="21.7109375" style="31" customWidth="1"/>
    <col min="8709" max="8709" width="32.140625" style="31" customWidth="1"/>
    <col min="8710" max="8710" width="24.7109375" style="31" customWidth="1"/>
    <col min="8711" max="8711" width="13.85546875" style="31" customWidth="1"/>
    <col min="8712" max="8960" width="8.85546875" style="31"/>
    <col min="8961" max="8961" width="2.28515625" style="31" customWidth="1"/>
    <col min="8962" max="8962" width="8.7109375" style="31" customWidth="1"/>
    <col min="8963" max="8963" width="35.140625" style="31" customWidth="1"/>
    <col min="8964" max="8964" width="21.7109375" style="31" customWidth="1"/>
    <col min="8965" max="8965" width="32.140625" style="31" customWidth="1"/>
    <col min="8966" max="8966" width="24.7109375" style="31" customWidth="1"/>
    <col min="8967" max="8967" width="13.85546875" style="31" customWidth="1"/>
    <col min="8968" max="9216" width="8.85546875" style="31"/>
    <col min="9217" max="9217" width="2.28515625" style="31" customWidth="1"/>
    <col min="9218" max="9218" width="8.7109375" style="31" customWidth="1"/>
    <col min="9219" max="9219" width="35.140625" style="31" customWidth="1"/>
    <col min="9220" max="9220" width="21.7109375" style="31" customWidth="1"/>
    <col min="9221" max="9221" width="32.140625" style="31" customWidth="1"/>
    <col min="9222" max="9222" width="24.7109375" style="31" customWidth="1"/>
    <col min="9223" max="9223" width="13.85546875" style="31" customWidth="1"/>
    <col min="9224" max="9472" width="8.85546875" style="31"/>
    <col min="9473" max="9473" width="2.28515625" style="31" customWidth="1"/>
    <col min="9474" max="9474" width="8.7109375" style="31" customWidth="1"/>
    <col min="9475" max="9475" width="35.140625" style="31" customWidth="1"/>
    <col min="9476" max="9476" width="21.7109375" style="31" customWidth="1"/>
    <col min="9477" max="9477" width="32.140625" style="31" customWidth="1"/>
    <col min="9478" max="9478" width="24.7109375" style="31" customWidth="1"/>
    <col min="9479" max="9479" width="13.85546875" style="31" customWidth="1"/>
    <col min="9480" max="9728" width="8.85546875" style="31"/>
    <col min="9729" max="9729" width="2.28515625" style="31" customWidth="1"/>
    <col min="9730" max="9730" width="8.7109375" style="31" customWidth="1"/>
    <col min="9731" max="9731" width="35.140625" style="31" customWidth="1"/>
    <col min="9732" max="9732" width="21.7109375" style="31" customWidth="1"/>
    <col min="9733" max="9733" width="32.140625" style="31" customWidth="1"/>
    <col min="9734" max="9734" width="24.7109375" style="31" customWidth="1"/>
    <col min="9735" max="9735" width="13.85546875" style="31" customWidth="1"/>
    <col min="9736" max="9984" width="8.85546875" style="31"/>
    <col min="9985" max="9985" width="2.28515625" style="31" customWidth="1"/>
    <col min="9986" max="9986" width="8.7109375" style="31" customWidth="1"/>
    <col min="9987" max="9987" width="35.140625" style="31" customWidth="1"/>
    <col min="9988" max="9988" width="21.7109375" style="31" customWidth="1"/>
    <col min="9989" max="9989" width="32.140625" style="31" customWidth="1"/>
    <col min="9990" max="9990" width="24.7109375" style="31" customWidth="1"/>
    <col min="9991" max="9991" width="13.85546875" style="31" customWidth="1"/>
    <col min="9992" max="10240" width="8.85546875" style="31"/>
    <col min="10241" max="10241" width="2.28515625" style="31" customWidth="1"/>
    <col min="10242" max="10242" width="8.7109375" style="31" customWidth="1"/>
    <col min="10243" max="10243" width="35.140625" style="31" customWidth="1"/>
    <col min="10244" max="10244" width="21.7109375" style="31" customWidth="1"/>
    <col min="10245" max="10245" width="32.140625" style="31" customWidth="1"/>
    <col min="10246" max="10246" width="24.7109375" style="31" customWidth="1"/>
    <col min="10247" max="10247" width="13.85546875" style="31" customWidth="1"/>
    <col min="10248" max="10496" width="8.85546875" style="31"/>
    <col min="10497" max="10497" width="2.28515625" style="31" customWidth="1"/>
    <col min="10498" max="10498" width="8.7109375" style="31" customWidth="1"/>
    <col min="10499" max="10499" width="35.140625" style="31" customWidth="1"/>
    <col min="10500" max="10500" width="21.7109375" style="31" customWidth="1"/>
    <col min="10501" max="10501" width="32.140625" style="31" customWidth="1"/>
    <col min="10502" max="10502" width="24.7109375" style="31" customWidth="1"/>
    <col min="10503" max="10503" width="13.85546875" style="31" customWidth="1"/>
    <col min="10504" max="10752" width="8.85546875" style="31"/>
    <col min="10753" max="10753" width="2.28515625" style="31" customWidth="1"/>
    <col min="10754" max="10754" width="8.7109375" style="31" customWidth="1"/>
    <col min="10755" max="10755" width="35.140625" style="31" customWidth="1"/>
    <col min="10756" max="10756" width="21.7109375" style="31" customWidth="1"/>
    <col min="10757" max="10757" width="32.140625" style="31" customWidth="1"/>
    <col min="10758" max="10758" width="24.7109375" style="31" customWidth="1"/>
    <col min="10759" max="10759" width="13.85546875" style="31" customWidth="1"/>
    <col min="10760" max="11008" width="8.85546875" style="31"/>
    <col min="11009" max="11009" width="2.28515625" style="31" customWidth="1"/>
    <col min="11010" max="11010" width="8.7109375" style="31" customWidth="1"/>
    <col min="11011" max="11011" width="35.140625" style="31" customWidth="1"/>
    <col min="11012" max="11012" width="21.7109375" style="31" customWidth="1"/>
    <col min="11013" max="11013" width="32.140625" style="31" customWidth="1"/>
    <col min="11014" max="11014" width="24.7109375" style="31" customWidth="1"/>
    <col min="11015" max="11015" width="13.85546875" style="31" customWidth="1"/>
    <col min="11016" max="11264" width="8.85546875" style="31"/>
    <col min="11265" max="11265" width="2.28515625" style="31" customWidth="1"/>
    <col min="11266" max="11266" width="8.7109375" style="31" customWidth="1"/>
    <col min="11267" max="11267" width="35.140625" style="31" customWidth="1"/>
    <col min="11268" max="11268" width="21.7109375" style="31" customWidth="1"/>
    <col min="11269" max="11269" width="32.140625" style="31" customWidth="1"/>
    <col min="11270" max="11270" width="24.7109375" style="31" customWidth="1"/>
    <col min="11271" max="11271" width="13.85546875" style="31" customWidth="1"/>
    <col min="11272" max="11520" width="8.85546875" style="31"/>
    <col min="11521" max="11521" width="2.28515625" style="31" customWidth="1"/>
    <col min="11522" max="11522" width="8.7109375" style="31" customWidth="1"/>
    <col min="11523" max="11523" width="35.140625" style="31" customWidth="1"/>
    <col min="11524" max="11524" width="21.7109375" style="31" customWidth="1"/>
    <col min="11525" max="11525" width="32.140625" style="31" customWidth="1"/>
    <col min="11526" max="11526" width="24.7109375" style="31" customWidth="1"/>
    <col min="11527" max="11527" width="13.85546875" style="31" customWidth="1"/>
    <col min="11528" max="11776" width="8.85546875" style="31"/>
    <col min="11777" max="11777" width="2.28515625" style="31" customWidth="1"/>
    <col min="11778" max="11778" width="8.7109375" style="31" customWidth="1"/>
    <col min="11779" max="11779" width="35.140625" style="31" customWidth="1"/>
    <col min="11780" max="11780" width="21.7109375" style="31" customWidth="1"/>
    <col min="11781" max="11781" width="32.140625" style="31" customWidth="1"/>
    <col min="11782" max="11782" width="24.7109375" style="31" customWidth="1"/>
    <col min="11783" max="11783" width="13.85546875" style="31" customWidth="1"/>
    <col min="11784" max="12032" width="8.85546875" style="31"/>
    <col min="12033" max="12033" width="2.28515625" style="31" customWidth="1"/>
    <col min="12034" max="12034" width="8.7109375" style="31" customWidth="1"/>
    <col min="12035" max="12035" width="35.140625" style="31" customWidth="1"/>
    <col min="12036" max="12036" width="21.7109375" style="31" customWidth="1"/>
    <col min="12037" max="12037" width="32.140625" style="31" customWidth="1"/>
    <col min="12038" max="12038" width="24.7109375" style="31" customWidth="1"/>
    <col min="12039" max="12039" width="13.85546875" style="31" customWidth="1"/>
    <col min="12040" max="12288" width="8.85546875" style="31"/>
    <col min="12289" max="12289" width="2.28515625" style="31" customWidth="1"/>
    <col min="12290" max="12290" width="8.7109375" style="31" customWidth="1"/>
    <col min="12291" max="12291" width="35.140625" style="31" customWidth="1"/>
    <col min="12292" max="12292" width="21.7109375" style="31" customWidth="1"/>
    <col min="12293" max="12293" width="32.140625" style="31" customWidth="1"/>
    <col min="12294" max="12294" width="24.7109375" style="31" customWidth="1"/>
    <col min="12295" max="12295" width="13.85546875" style="31" customWidth="1"/>
    <col min="12296" max="12544" width="8.85546875" style="31"/>
    <col min="12545" max="12545" width="2.28515625" style="31" customWidth="1"/>
    <col min="12546" max="12546" width="8.7109375" style="31" customWidth="1"/>
    <col min="12547" max="12547" width="35.140625" style="31" customWidth="1"/>
    <col min="12548" max="12548" width="21.7109375" style="31" customWidth="1"/>
    <col min="12549" max="12549" width="32.140625" style="31" customWidth="1"/>
    <col min="12550" max="12550" width="24.7109375" style="31" customWidth="1"/>
    <col min="12551" max="12551" width="13.85546875" style="31" customWidth="1"/>
    <col min="12552" max="12800" width="8.85546875" style="31"/>
    <col min="12801" max="12801" width="2.28515625" style="31" customWidth="1"/>
    <col min="12802" max="12802" width="8.7109375" style="31" customWidth="1"/>
    <col min="12803" max="12803" width="35.140625" style="31" customWidth="1"/>
    <col min="12804" max="12804" width="21.7109375" style="31" customWidth="1"/>
    <col min="12805" max="12805" width="32.140625" style="31" customWidth="1"/>
    <col min="12806" max="12806" width="24.7109375" style="31" customWidth="1"/>
    <col min="12807" max="12807" width="13.85546875" style="31" customWidth="1"/>
    <col min="12808" max="13056" width="8.85546875" style="31"/>
    <col min="13057" max="13057" width="2.28515625" style="31" customWidth="1"/>
    <col min="13058" max="13058" width="8.7109375" style="31" customWidth="1"/>
    <col min="13059" max="13059" width="35.140625" style="31" customWidth="1"/>
    <col min="13060" max="13060" width="21.7109375" style="31" customWidth="1"/>
    <col min="13061" max="13061" width="32.140625" style="31" customWidth="1"/>
    <col min="13062" max="13062" width="24.7109375" style="31" customWidth="1"/>
    <col min="13063" max="13063" width="13.85546875" style="31" customWidth="1"/>
    <col min="13064" max="13312" width="8.85546875" style="31"/>
    <col min="13313" max="13313" width="2.28515625" style="31" customWidth="1"/>
    <col min="13314" max="13314" width="8.7109375" style="31" customWidth="1"/>
    <col min="13315" max="13315" width="35.140625" style="31" customWidth="1"/>
    <col min="13316" max="13316" width="21.7109375" style="31" customWidth="1"/>
    <col min="13317" max="13317" width="32.140625" style="31" customWidth="1"/>
    <col min="13318" max="13318" width="24.7109375" style="31" customWidth="1"/>
    <col min="13319" max="13319" width="13.85546875" style="31" customWidth="1"/>
    <col min="13320" max="13568" width="8.85546875" style="31"/>
    <col min="13569" max="13569" width="2.28515625" style="31" customWidth="1"/>
    <col min="13570" max="13570" width="8.7109375" style="31" customWidth="1"/>
    <col min="13571" max="13571" width="35.140625" style="31" customWidth="1"/>
    <col min="13572" max="13572" width="21.7109375" style="31" customWidth="1"/>
    <col min="13573" max="13573" width="32.140625" style="31" customWidth="1"/>
    <col min="13574" max="13574" width="24.7109375" style="31" customWidth="1"/>
    <col min="13575" max="13575" width="13.85546875" style="31" customWidth="1"/>
    <col min="13576" max="13824" width="8.85546875" style="31"/>
    <col min="13825" max="13825" width="2.28515625" style="31" customWidth="1"/>
    <col min="13826" max="13826" width="8.7109375" style="31" customWidth="1"/>
    <col min="13827" max="13827" width="35.140625" style="31" customWidth="1"/>
    <col min="13828" max="13828" width="21.7109375" style="31" customWidth="1"/>
    <col min="13829" max="13829" width="32.140625" style="31" customWidth="1"/>
    <col min="13830" max="13830" width="24.7109375" style="31" customWidth="1"/>
    <col min="13831" max="13831" width="13.85546875" style="31" customWidth="1"/>
    <col min="13832" max="14080" width="8.85546875" style="31"/>
    <col min="14081" max="14081" width="2.28515625" style="31" customWidth="1"/>
    <col min="14082" max="14082" width="8.7109375" style="31" customWidth="1"/>
    <col min="14083" max="14083" width="35.140625" style="31" customWidth="1"/>
    <col min="14084" max="14084" width="21.7109375" style="31" customWidth="1"/>
    <col min="14085" max="14085" width="32.140625" style="31" customWidth="1"/>
    <col min="14086" max="14086" width="24.7109375" style="31" customWidth="1"/>
    <col min="14087" max="14087" width="13.85546875" style="31" customWidth="1"/>
    <col min="14088" max="14336" width="8.85546875" style="31"/>
    <col min="14337" max="14337" width="2.28515625" style="31" customWidth="1"/>
    <col min="14338" max="14338" width="8.7109375" style="31" customWidth="1"/>
    <col min="14339" max="14339" width="35.140625" style="31" customWidth="1"/>
    <col min="14340" max="14340" width="21.7109375" style="31" customWidth="1"/>
    <col min="14341" max="14341" width="32.140625" style="31" customWidth="1"/>
    <col min="14342" max="14342" width="24.7109375" style="31" customWidth="1"/>
    <col min="14343" max="14343" width="13.85546875" style="31" customWidth="1"/>
    <col min="14344" max="14592" width="8.85546875" style="31"/>
    <col min="14593" max="14593" width="2.28515625" style="31" customWidth="1"/>
    <col min="14594" max="14594" width="8.7109375" style="31" customWidth="1"/>
    <col min="14595" max="14595" width="35.140625" style="31" customWidth="1"/>
    <col min="14596" max="14596" width="21.7109375" style="31" customWidth="1"/>
    <col min="14597" max="14597" width="32.140625" style="31" customWidth="1"/>
    <col min="14598" max="14598" width="24.7109375" style="31" customWidth="1"/>
    <col min="14599" max="14599" width="13.85546875" style="31" customWidth="1"/>
    <col min="14600" max="14848" width="8.85546875" style="31"/>
    <col min="14849" max="14849" width="2.28515625" style="31" customWidth="1"/>
    <col min="14850" max="14850" width="8.7109375" style="31" customWidth="1"/>
    <col min="14851" max="14851" width="35.140625" style="31" customWidth="1"/>
    <col min="14852" max="14852" width="21.7109375" style="31" customWidth="1"/>
    <col min="14853" max="14853" width="32.140625" style="31" customWidth="1"/>
    <col min="14854" max="14854" width="24.7109375" style="31" customWidth="1"/>
    <col min="14855" max="14855" width="13.85546875" style="31" customWidth="1"/>
    <col min="14856" max="15104" width="8.85546875" style="31"/>
    <col min="15105" max="15105" width="2.28515625" style="31" customWidth="1"/>
    <col min="15106" max="15106" width="8.7109375" style="31" customWidth="1"/>
    <col min="15107" max="15107" width="35.140625" style="31" customWidth="1"/>
    <col min="15108" max="15108" width="21.7109375" style="31" customWidth="1"/>
    <col min="15109" max="15109" width="32.140625" style="31" customWidth="1"/>
    <col min="15110" max="15110" width="24.7109375" style="31" customWidth="1"/>
    <col min="15111" max="15111" width="13.85546875" style="31" customWidth="1"/>
    <col min="15112" max="15360" width="8.85546875" style="31"/>
    <col min="15361" max="15361" width="2.28515625" style="31" customWidth="1"/>
    <col min="15362" max="15362" width="8.7109375" style="31" customWidth="1"/>
    <col min="15363" max="15363" width="35.140625" style="31" customWidth="1"/>
    <col min="15364" max="15364" width="21.7109375" style="31" customWidth="1"/>
    <col min="15365" max="15365" width="32.140625" style="31" customWidth="1"/>
    <col min="15366" max="15366" width="24.7109375" style="31" customWidth="1"/>
    <col min="15367" max="15367" width="13.85546875" style="31" customWidth="1"/>
    <col min="15368" max="15616" width="8.85546875" style="31"/>
    <col min="15617" max="15617" width="2.28515625" style="31" customWidth="1"/>
    <col min="15618" max="15618" width="8.7109375" style="31" customWidth="1"/>
    <col min="15619" max="15619" width="35.140625" style="31" customWidth="1"/>
    <col min="15620" max="15620" width="21.7109375" style="31" customWidth="1"/>
    <col min="15621" max="15621" width="32.140625" style="31" customWidth="1"/>
    <col min="15622" max="15622" width="24.7109375" style="31" customWidth="1"/>
    <col min="15623" max="15623" width="13.85546875" style="31" customWidth="1"/>
    <col min="15624" max="15872" width="8.85546875" style="31"/>
    <col min="15873" max="15873" width="2.28515625" style="31" customWidth="1"/>
    <col min="15874" max="15874" width="8.7109375" style="31" customWidth="1"/>
    <col min="15875" max="15875" width="35.140625" style="31" customWidth="1"/>
    <col min="15876" max="15876" width="21.7109375" style="31" customWidth="1"/>
    <col min="15877" max="15877" width="32.140625" style="31" customWidth="1"/>
    <col min="15878" max="15878" width="24.7109375" style="31" customWidth="1"/>
    <col min="15879" max="15879" width="13.85546875" style="31" customWidth="1"/>
    <col min="15880" max="16128" width="8.85546875" style="31"/>
    <col min="16129" max="16129" width="2.28515625" style="31" customWidth="1"/>
    <col min="16130" max="16130" width="8.7109375" style="31" customWidth="1"/>
    <col min="16131" max="16131" width="35.140625" style="31" customWidth="1"/>
    <col min="16132" max="16132" width="21.7109375" style="31" customWidth="1"/>
    <col min="16133" max="16133" width="32.140625" style="31" customWidth="1"/>
    <col min="16134" max="16134" width="24.7109375" style="31" customWidth="1"/>
    <col min="16135" max="16135" width="13.85546875" style="31" customWidth="1"/>
    <col min="16136" max="16384" width="8.85546875" style="31"/>
  </cols>
  <sheetData>
    <row r="1" spans="2:5" ht="19.5">
      <c r="B1" s="30" t="s">
        <v>120</v>
      </c>
    </row>
    <row r="2" spans="2:5" ht="19.5">
      <c r="B2" s="30"/>
    </row>
    <row r="4" spans="2:5" ht="24.95" customHeight="1">
      <c r="D4" s="33" t="s">
        <v>110</v>
      </c>
    </row>
    <row r="5" spans="2:5" s="37" customFormat="1" ht="24.95" customHeight="1">
      <c r="B5" s="34"/>
      <c r="C5" s="35" t="s">
        <v>111</v>
      </c>
      <c r="D5" s="36" t="s">
        <v>112</v>
      </c>
    </row>
    <row r="6" spans="2:5" s="37" customFormat="1" ht="13.5" customHeight="1">
      <c r="B6" s="34"/>
      <c r="C6" s="38"/>
    </row>
    <row r="7" spans="2:5" ht="18">
      <c r="B7" s="39" t="s">
        <v>178</v>
      </c>
      <c r="C7" s="12"/>
      <c r="D7" s="40"/>
      <c r="E7" s="7"/>
    </row>
    <row r="8" spans="2:5" ht="18">
      <c r="B8" s="41"/>
      <c r="C8" s="42" t="s">
        <v>275</v>
      </c>
      <c r="D8" s="45">
        <v>7</v>
      </c>
      <c r="E8" s="7"/>
    </row>
    <row r="9" spans="2:5" ht="18">
      <c r="B9" s="41"/>
      <c r="C9" s="42" t="s">
        <v>276</v>
      </c>
      <c r="D9" s="45">
        <v>7</v>
      </c>
      <c r="E9" s="7"/>
    </row>
    <row r="10" spans="2:5" ht="18">
      <c r="B10" s="41"/>
      <c r="C10" s="42" t="s">
        <v>277</v>
      </c>
      <c r="D10" s="45">
        <v>7</v>
      </c>
      <c r="E10" s="7"/>
    </row>
    <row r="11" spans="2:5" ht="15">
      <c r="B11" s="12"/>
      <c r="C11" s="12"/>
      <c r="D11" s="45"/>
      <c r="E11" s="7"/>
    </row>
    <row r="12" spans="2:5" ht="18">
      <c r="B12" s="39" t="s">
        <v>263</v>
      </c>
      <c r="C12" s="12"/>
      <c r="D12" s="45"/>
      <c r="E12" s="7"/>
    </row>
    <row r="13" spans="2:5" ht="18">
      <c r="B13" s="41"/>
      <c r="C13" s="42" t="s">
        <v>278</v>
      </c>
      <c r="D13" s="45">
        <v>7</v>
      </c>
      <c r="E13" s="7"/>
    </row>
    <row r="14" spans="2:5" ht="15">
      <c r="B14" s="12"/>
      <c r="C14" s="12"/>
      <c r="D14" s="45"/>
      <c r="E14" s="7"/>
    </row>
    <row r="15" spans="2:5" ht="18">
      <c r="B15" s="39" t="s">
        <v>279</v>
      </c>
      <c r="C15" s="12"/>
      <c r="D15" s="45"/>
      <c r="E15" s="7"/>
    </row>
    <row r="16" spans="2:5" ht="18">
      <c r="B16" s="41"/>
      <c r="C16" s="42" t="s">
        <v>280</v>
      </c>
      <c r="D16" s="45">
        <v>7</v>
      </c>
      <c r="E16" s="7"/>
    </row>
    <row r="17" spans="2:9">
      <c r="B17" s="12"/>
      <c r="C17" s="12"/>
      <c r="D17" s="45"/>
    </row>
    <row r="18" spans="2:9" ht="18">
      <c r="B18" s="39" t="s">
        <v>206</v>
      </c>
      <c r="C18" s="42"/>
      <c r="D18" s="45"/>
      <c r="E18" s="7"/>
    </row>
    <row r="19" spans="2:9" ht="18">
      <c r="B19" s="41"/>
      <c r="C19" s="42" t="s">
        <v>265</v>
      </c>
      <c r="D19" s="45">
        <v>7</v>
      </c>
    </row>
    <row r="20" spans="2:9" ht="18">
      <c r="B20" s="31"/>
      <c r="D20" s="45"/>
      <c r="E20" s="49"/>
    </row>
    <row r="21" spans="2:9" ht="18">
      <c r="B21" s="39" t="s">
        <v>281</v>
      </c>
      <c r="D21" s="45"/>
      <c r="E21" s="50"/>
    </row>
    <row r="22" spans="2:9" ht="15">
      <c r="C22" s="42" t="s">
        <v>282</v>
      </c>
      <c r="D22" s="45">
        <v>7</v>
      </c>
      <c r="E22" s="48"/>
      <c r="F22" s="51"/>
      <c r="G22" s="51"/>
      <c r="H22" s="52"/>
      <c r="I22" s="52"/>
    </row>
    <row r="23" spans="2:9" ht="14.25">
      <c r="B23" s="31"/>
      <c r="D23" s="45"/>
      <c r="E23" s="48"/>
      <c r="F23" s="51"/>
      <c r="G23" s="51"/>
      <c r="H23" s="52"/>
      <c r="I23" s="52"/>
    </row>
    <row r="24" spans="2:9" ht="18">
      <c r="B24" s="41"/>
      <c r="C24" s="39" t="s">
        <v>116</v>
      </c>
      <c r="D24" s="7">
        <f>SUM(D8:D22)</f>
        <v>49</v>
      </c>
    </row>
    <row r="25" spans="2:9" ht="25.5">
      <c r="B25" s="41"/>
      <c r="C25" s="42"/>
      <c r="D25" s="45"/>
      <c r="E25" s="8" t="s">
        <v>103</v>
      </c>
      <c r="F25" s="8" t="s">
        <v>104</v>
      </c>
      <c r="G25" s="8" t="s">
        <v>105</v>
      </c>
      <c r="H25" s="8" t="s">
        <v>106</v>
      </c>
      <c r="I25" s="8" t="s">
        <v>107</v>
      </c>
    </row>
    <row r="26" spans="2:9" ht="18">
      <c r="B26" s="41"/>
      <c r="E26" s="46"/>
      <c r="F26" s="46"/>
      <c r="G26" s="46"/>
      <c r="H26" s="46"/>
      <c r="I26" s="46"/>
    </row>
    <row r="27" spans="2:9" ht="18">
      <c r="B27" s="41"/>
      <c r="C27" s="47" t="s">
        <v>117</v>
      </c>
      <c r="D27" s="48"/>
      <c r="E27" s="48">
        <v>24500</v>
      </c>
      <c r="F27" s="48">
        <v>27440</v>
      </c>
      <c r="G27" s="48">
        <v>23030</v>
      </c>
      <c r="H27" s="48">
        <v>20090</v>
      </c>
      <c r="I27" s="48">
        <v>16170</v>
      </c>
    </row>
    <row r="29" spans="2:9">
      <c r="E29" s="58"/>
    </row>
    <row r="30" spans="2:9">
      <c r="B30" s="32" t="s">
        <v>118</v>
      </c>
    </row>
    <row r="31" spans="2:9">
      <c r="B31" s="5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LISTINO TvGen - TARIFFE </vt:lpstr>
      <vt:lpstr>TvGEN-HP VERDE</vt:lpstr>
      <vt:lpstr>TvGEN-HP ROSA</vt:lpstr>
      <vt:lpstr>TvGEN-HP GIALLO</vt:lpstr>
      <vt:lpstr>TvGEN-HP BLU</vt:lpstr>
      <vt:lpstr>TvGEN-HP ARANCIONE</vt:lpstr>
      <vt:lpstr>LISTINO TvS - TARIFFE</vt:lpstr>
      <vt:lpstr>TvS-HP BLU</vt:lpstr>
      <vt:lpstr>TvS-HP ROSA</vt:lpstr>
      <vt:lpstr>TvS-HP GIALLO</vt:lpstr>
      <vt:lpstr>TvS-HP VERDE</vt:lpstr>
      <vt:lpstr>TvS-HP ARANCIONE</vt:lpstr>
      <vt:lpstr>TAB 30" auguri </vt:lpstr>
      <vt:lpstr>'LISTINO TvS - TARIFFE'!Titoli_stampa</vt:lpstr>
      <vt:lpstr>'TAB 30" auguri 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Giampetruzzi Camilla</cp:lastModifiedBy>
  <cp:lastPrinted>2014-04-14T09:02:00Z</cp:lastPrinted>
  <dcterms:created xsi:type="dcterms:W3CDTF">2014-03-24T09:21:17Z</dcterms:created>
  <dcterms:modified xsi:type="dcterms:W3CDTF">2014-07-07T14:33:48Z</dcterms:modified>
</cp:coreProperties>
</file>